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02bfa86d15826898/Área de Trabalho/PROEN/DIRPEI - Projetos de Ensino/PLANILHAS APROVAÇÃO DE PROJETOS DE ENSINO/"/>
    </mc:Choice>
  </mc:AlternateContent>
  <xr:revisionPtr revIDLastSave="2044" documentId="8_{64A960BC-6B64-47CC-B10D-426B0E213D8C}" xr6:coauthVersionLast="47" xr6:coauthVersionMax="47" xr10:uidLastSave="{16E2EFC5-AEBE-44CD-9980-B70CF6697BF0}"/>
  <bookViews>
    <workbookView xWindow="-120" yWindow="-120" windowWidth="20730" windowHeight="11160" xr2:uid="{64A802D5-93AE-4A27-956D-56304CACBCD7}"/>
  </bookViews>
  <sheets>
    <sheet name="PROEN 02 2024" sheetId="1" r:id="rId1"/>
    <sheet name="PROEN CREPT 04 2024" sheetId="2" r:id="rId2"/>
    <sheet name="Edital 17 2024" sheetId="3" r:id="rId3"/>
    <sheet name="Edital 17 2024 1" sheetId="4" r:id="rId4"/>
  </sheets>
  <definedNames>
    <definedName name="_xlnm._FilterDatabase" localSheetId="2" hidden="1">'Edital 17 2024'!$A$3:$K$55</definedName>
    <definedName name="_xlnm._FilterDatabase" localSheetId="0" hidden="1">'PROEN 02 2024'!$A$1:$O$151</definedName>
    <definedName name="_xlnm._FilterDatabase" localSheetId="1" hidden="1">'PROEN CREPT 04 2024'!$A$1:$Q$4</definedName>
    <definedName name="_Hlk165232004" localSheetId="0">'PROEN 02 2024'!$G$105</definedName>
    <definedName name="_Hlk165652779" localSheetId="0">'PROEN 02 2024'!$G$103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4" i="3" l="1"/>
  <c r="Q36" i="3"/>
  <c r="Q37" i="3"/>
  <c r="Q38" i="3"/>
  <c r="Q39" i="3"/>
  <c r="Q40" i="3"/>
  <c r="Q41" i="3"/>
  <c r="Q42" i="3"/>
  <c r="Q43" i="3"/>
  <c r="Q34" i="3"/>
  <c r="Q35" i="3"/>
  <c r="Q28" i="3"/>
  <c r="Q29" i="3"/>
  <c r="Q30" i="3"/>
  <c r="Q31" i="3"/>
  <c r="Q32" i="3"/>
  <c r="Q33" i="3"/>
  <c r="Q27" i="3"/>
  <c r="Q24" i="3"/>
  <c r="Q25" i="3"/>
  <c r="Q23" i="3"/>
  <c r="Q19" i="3"/>
  <c r="Q20" i="3"/>
  <c r="Q21" i="3"/>
  <c r="Q14" i="3"/>
  <c r="Q15" i="3"/>
  <c r="Q16" i="3"/>
  <c r="Q17" i="3"/>
  <c r="Q18" i="3"/>
  <c r="Q12" i="3"/>
  <c r="Q13" i="3"/>
  <c r="Q5" i="3"/>
  <c r="Q6" i="3"/>
  <c r="Q7" i="3"/>
  <c r="Q8" i="3"/>
  <c r="Q9" i="3"/>
  <c r="Q10" i="3"/>
  <c r="Q11" i="3"/>
  <c r="Q4" i="3"/>
  <c r="Q45" i="3"/>
  <c r="Q46" i="3"/>
  <c r="Q47" i="3"/>
  <c r="Q48" i="3"/>
  <c r="Q49" i="3"/>
  <c r="Q50" i="3"/>
  <c r="Q51" i="3"/>
  <c r="Q52" i="3"/>
  <c r="Q53" i="3"/>
  <c r="Q54" i="3"/>
  <c r="Q55" i="3"/>
  <c r="T16" i="3"/>
</calcChain>
</file>

<file path=xl/sharedStrings.xml><?xml version="1.0" encoding="utf-8"?>
<sst xmlns="http://schemas.openxmlformats.org/spreadsheetml/2006/main" count="2265" uniqueCount="1303">
  <si>
    <t>Nº Processo</t>
  </si>
  <si>
    <t>Nº do Registro</t>
  </si>
  <si>
    <t>Câmpus</t>
  </si>
  <si>
    <t>Situação</t>
  </si>
  <si>
    <t>Alteração/ prorrogação/ observação</t>
  </si>
  <si>
    <t>Status</t>
  </si>
  <si>
    <t>Nome do Projeto</t>
  </si>
  <si>
    <t>Resumo</t>
  </si>
  <si>
    <t>Classificação</t>
  </si>
  <si>
    <t>Área do conhecimento</t>
  </si>
  <si>
    <t>Coordenador</t>
  </si>
  <si>
    <t>E-mail do coordenador</t>
  </si>
  <si>
    <t xml:space="preserve">Nº de estudantes envolvidos </t>
  </si>
  <si>
    <t>Vigência</t>
  </si>
  <si>
    <t>23163.004083.2023-43</t>
  </si>
  <si>
    <t>PJE2024001</t>
  </si>
  <si>
    <t>Jaguarão</t>
  </si>
  <si>
    <t>Encaminhado para demais Trâmites</t>
  </si>
  <si>
    <t>Projeto de incentivo à leitura e frequência dos alunos à biblioteca</t>
  </si>
  <si>
    <t>O Projeto de Ensinoaqui apresentado tem como seu objetivo incentivar a prática da leitura entre os alunos do Campus Avançado Jaguarão. Através das ações do projeto, também se pretende tornar o ambiente da biblioteca do campus mais atrativo aos estudantes.</t>
  </si>
  <si>
    <t>Clube</t>
  </si>
  <si>
    <t xml:space="preserve">linguística, letras e artes </t>
  </si>
  <si>
    <t>CH</t>
  </si>
  <si>
    <t>Anita Silva de Souza</t>
  </si>
  <si>
    <t>anitasouza@ifsul.edu.br</t>
  </si>
  <si>
    <t>Mar a jul 24</t>
  </si>
  <si>
    <t>Encaminhado para os demais trâmites</t>
  </si>
  <si>
    <t>PJE2024002</t>
  </si>
  <si>
    <t>PJE2024003</t>
  </si>
  <si>
    <t>PJE2024004</t>
  </si>
  <si>
    <t>PJE2024005</t>
  </si>
  <si>
    <t>PJE2024006</t>
  </si>
  <si>
    <t>PJE2024007</t>
  </si>
  <si>
    <t>PJE2024008</t>
  </si>
  <si>
    <t>Bagé</t>
  </si>
  <si>
    <t>23340.000015.2024-06</t>
  </si>
  <si>
    <t>Aprovado 14/01/2024</t>
  </si>
  <si>
    <t>Olímpiadas Nacional em História do Brasil: uma preparação - 2ª edição.</t>
  </si>
  <si>
    <t>A Olimpíadas Nacional em História do Brasil é um evento tradicional no nosso país e reúne estudantes e docentes de todo país, tal evento é organizado pela Universidade Estadual de Campinas – UNICAMP e visa promover reflexões sobre o conhecimento histórico. O presente projeto de ensino objetiva preparar os estudantes que vão participar da 16ª ONHB, realizando reuniões para estudos e reflexões sobre a História. O projeto de ensino se encontra na segunda edição e por finalidade ampliar o repertório histórico dos estudantes do IFSul câmpus Bagé.</t>
  </si>
  <si>
    <t>Encontro</t>
  </si>
  <si>
    <t>Desenvolvimento Educacional e Social</t>
  </si>
  <si>
    <t>Natália Centeno Rodrigues</t>
  </si>
  <si>
    <t>nataliarodrigues@ifsul.edu.br</t>
  </si>
  <si>
    <t>Fev a jul 24</t>
  </si>
  <si>
    <t>23206.000151.2024-32</t>
  </si>
  <si>
    <t>Pelotas</t>
  </si>
  <si>
    <t>Aprovado 18/01/2024</t>
  </si>
  <si>
    <t>Desenvolvendo a Autonomia Profissional e Intelectual dos estudantes do IFSul Campus Pelotas</t>
  </si>
  <si>
    <t>Este projeto visa oportunizar aos estudantes o desenvolvimento de atividades complementares aos currículos dos diferentes cursos ofertados peloIFSul Campus Pelotas. O estudante envolvido com o projeto desenvolverá atividades de apoio ao funcionamento das diretorias, departamentos e coordenadorias, atuando em laboratórios, oficinas, ferramentarias, salas de aula e ambientes administrativos. O objetivo principal é possibilitar aos estudantes experiências formativas diversas e o desenvolvimento da autonomia profissional e intelectual. </t>
  </si>
  <si>
    <t>Reforço escolar</t>
  </si>
  <si>
    <t>Outros</t>
  </si>
  <si>
    <t>Rafael Krolow Santos Silva</t>
  </si>
  <si>
    <t>pl-diren@ifsul.edu.br</t>
  </si>
  <si>
    <t>Fev a dez 23</t>
  </si>
  <si>
    <t>23164.003107.2023-37</t>
  </si>
  <si>
    <t>Sapucaia do Sul</t>
  </si>
  <si>
    <t>Aprovado 14/02/2024</t>
  </si>
  <si>
    <t>Estudos de Recuperação do ano letivo de 2023</t>
  </si>
  <si>
    <t>Esse projeto tem a finalidade de proporcionar a recuperação de estudos  para os alunos dos cursos técnicos integrados que reprovaram no ano letivo 2023 nas disciplinas de Matemática I, História I e História II. O mesmo justifica-se devido a necessidade de proporcionar formas de recuperação das aprendizagens para os estudantes dos cursos técnicos integrados e com isso  diminuir os índices de retenção dos mesmos, fortalecendo assim as ações de permanência e êxito no campus. O projeto já foi realizado no ano anterior apresentando bons índices de aprovação e novas disciplinas poderão integrar o projeto conforme decisões que venham a ser tomadas durante os conselhos de classe.</t>
  </si>
  <si>
    <t>Camila Besold; Aline Tamires Kroetz Ayres Castro</t>
  </si>
  <si>
    <t>camilabesold@ifsul.edu.br; alinecastro@ifsul.edu.br</t>
  </si>
  <si>
    <t>Jan a abr 24</t>
  </si>
  <si>
    <t>23164.000078.2024-32</t>
  </si>
  <si>
    <t>Aprovado 15/02/2024</t>
  </si>
  <si>
    <t>Práticas de Ensino</t>
  </si>
  <si>
    <t>Ciências Humanas</t>
  </si>
  <si>
    <t>Vanessa Logue Dias; Fabiana Centeno Fagundes</t>
  </si>
  <si>
    <t xml:space="preserve">vanessadias@ifsul.edu.br; fabianacenteno@ifsul.edu.br
</t>
  </si>
  <si>
    <t>Jan a Mar 24</t>
  </si>
  <si>
    <t>Processos de acolhida e orientação aos ingressantes 2024/1</t>
  </si>
  <si>
    <t>Santana do Livramento</t>
  </si>
  <si>
    <t>23495.001029.2023-94</t>
  </si>
  <si>
    <t>Aprovado 16/02/2024</t>
  </si>
  <si>
    <t>Projeto Orientação de Estudos e Boas Práticas de Convivência- Edição 3-2024</t>
  </si>
  <si>
    <t>Este trabalho propõe uma mudança de atitude nos alunos com relação à organização dos estudos, o hábito de estudar diariamente, incentivando a escrita e leitura individual e coletiva, potencializando a aprendizagem, o compromisso e a autonomia frente aos conhecimentos científicos, assim como ressaltar a importância do comprometimento, da responsabilidade e valores como respeito, solidariedade e tolerância, capacidades imprescindíveis para cada indivíduo que vive em comunidade, destacando o valor da escola e da educação na sua formação.</t>
  </si>
  <si>
    <t>Curso/ Mini-curso</t>
  </si>
  <si>
    <t>Patrícia Soares Khairallah</t>
  </si>
  <si>
    <t>patriciakhairallah@ifsul.edu.br</t>
  </si>
  <si>
    <t>Mar a abri 24</t>
  </si>
  <si>
    <t>23163.000370.2024-65</t>
  </si>
  <si>
    <t>Aprovado 18/02/2024</t>
  </si>
  <si>
    <t>Este projeto busca auxiliar no ensino-aprendizagem dos alunos do Curso Técnico em Edificações do Câmpus Avançado Jaguarão, especialmente no domínio das tecnologias de representação gráfica e digital. O intuito é desenvolver ações didáticas que promovam a construção de uma cultura de apropriação destas tecnologias. Os temas escolhidos para as ações são: Fundamentos e Aplicação da Informática Gráfica; Tecnologias de Representação Bidimensional através de CAD; Tecnologias de Representação Tridimensional de Projetos de Arquitetura; Introdução à Tecnologia BIM.</t>
  </si>
  <si>
    <r>
      <t>Ensino de Informática Aplicada à Representação Gráfica Digital de Projetos de Arquitetura</t>
    </r>
    <r>
      <rPr>
        <sz val="10"/>
        <color rgb="FFBFBFBF"/>
        <rFont val="Arial"/>
        <family val="2"/>
      </rPr>
      <t>.</t>
    </r>
  </si>
  <si>
    <t>Ciência Sociais Aplicadas</t>
  </si>
  <si>
    <t>Gabriel Martins da Silva; Albeneir Machado Ribeiro</t>
  </si>
  <si>
    <t>gabrielmartins@ifsul.edu.br; albeneirribeiro@ifsul.edu.br</t>
  </si>
  <si>
    <t>Fev a Jul 24</t>
  </si>
  <si>
    <t>23165.000140.2024-86</t>
  </si>
  <si>
    <t>PJE2024009</t>
  </si>
  <si>
    <t>PJE2024010</t>
  </si>
  <si>
    <t>Passo Fundo</t>
  </si>
  <si>
    <t>Aprovado 10/03/2024</t>
  </si>
  <si>
    <t>PREPARANDO-SE PARA O ENADE: DESENVOLVENDO HABILIDADES E CONHECIMENTOS</t>
  </si>
  <si>
    <t>Neste projeto, pretendemos preparar os alunos do Curso de Bacharelado em Ciência da Computação do Campus Passo Fundo do Instituto Federal de Educação, Ciência e Tecnologia do Rio Grande do Sul (IFSUL) para o Exame Nacional de Desempenho de Estudantes (ENADE) em 2024. Inicialmente, haverá uma contextualização do sistema de avaliação do ensino superior brasileiro, enfatizando o SINAES e o ENADE como meios de medir a qualidade do ensino. Ressalta-se que em 2021, o BCC-PF obteve nota 3 no ENADE; porém, há dúvidas quanto à participação dos alunos e ao nível de aprendizagem, principalmente nos anos anteriores.</t>
  </si>
  <si>
    <t>Ciências Exatas e da Terra</t>
  </si>
  <si>
    <t>Roberto Wiest</t>
  </si>
  <si>
    <t>robertowiest@ifsul.edu.br / robertow.wiest@gmail.com</t>
  </si>
  <si>
    <t>Abr a nov 24</t>
  </si>
  <si>
    <t>23703.000179.2024-69</t>
  </si>
  <si>
    <t>Sapiranga</t>
  </si>
  <si>
    <t>Narrativas colaborativas – Oficina de narradores de jogos de interpretação – 8ª edição</t>
  </si>
  <si>
    <t>Aprovado 11/03/2024</t>
  </si>
  <si>
    <t>O projeto Narrativas colaborativas propõe-se a capacitar estudantes dos cursos técnicos integrados a conceber, planejar e executar jogos de interpretação (RPG) no papel de narradores-mestres. Ao longo do projeto, os participantes conhecerão os conceitos e ferramentas necessários para apresentação do jogo e formação de novos grupos de jogadores de RPG.</t>
  </si>
  <si>
    <t>Leonardo Renner Koppe</t>
  </si>
  <si>
    <t>leonardokoppe@ifsul.edu.br</t>
  </si>
  <si>
    <t>Mar a jun 24</t>
  </si>
  <si>
    <t>23341.002439.2023-14</t>
  </si>
  <si>
    <t>PJE2024011</t>
  </si>
  <si>
    <t>PJE2024012</t>
  </si>
  <si>
    <t>Pelotas Visconde da Graças</t>
  </si>
  <si>
    <t>23702.000129.2024-91</t>
  </si>
  <si>
    <t>Gravataí</t>
  </si>
  <si>
    <t>Aprovado 15/03/2024</t>
  </si>
  <si>
    <t>Monitoria destinada aos acadêmicos do CST em Agroindústria - 2024</t>
  </si>
  <si>
    <t>O projeto “Monitoria destinada aos acadêmicos do CST em Agroindústria – 2024” visa auxiliar o estudante do CST em Agroindústria nas disciplinas ofertadas ao longo do ano letivo, sendo Fundamentos de Química de Alimentos I, Microbiologia Agroindustrial II e Tecnologia de Óleos e Gorduras (primeiro semestre letivo de 2024), e no segundo semestre letivo do mesmo ano: Química Analítica Aplicada; Fundamentos de Química de Alimentos II e Análise Instrumental de Alimentos ampliando possibilidades para aprendizagem e aprofundamento de discussões sobre os conteúdos curriculares, promovendo maior integração dos estudantes com o Curso e corpo docente, contribuindo para a diminuição da evasão e retenção. Este projeto abrange diretamente três atores: o professor, o monitor e os acadêmicos.</t>
  </si>
  <si>
    <t>Ciências Agrárias</t>
  </si>
  <si>
    <t>Vanessa Ribeiro Pestana Bauer</t>
  </si>
  <si>
    <t> vanessabauer@ifsul.edu.br</t>
  </si>
  <si>
    <t>Fev a dez 24</t>
  </si>
  <si>
    <t>Monitoria para o Laboratório de Prototipagem IFMaker - Gravataí</t>
  </si>
  <si>
    <t>O presente projeto de ensino consiste na disponibilização de monitores, que supervisionados e orientados pela equipe gestora do Laboratório de Prototipagem IFMaker – Gravataí, atuarão auxiliando na execução de projetos de ensino, pesquisa e extensão no âmbito do laboratório, bem como no processo de organização, manutenção, conservação e gestão do espaço e equipamentos.</t>
  </si>
  <si>
    <t>Monitoria</t>
  </si>
  <si>
    <t>Ademir Dorneles de Dorneles</t>
  </si>
  <si>
    <t> ademirdorneles@ifsul.edu.br</t>
  </si>
  <si>
    <t>Mar a dez 24</t>
  </si>
  <si>
    <t>PJECREPT001</t>
  </si>
  <si>
    <t>23163.000924.2024-24</t>
  </si>
  <si>
    <t>IF - COGRAD</t>
  </si>
  <si>
    <t>Elaboração e Alteração de Projetos Pedagógicos de Cursos (PPC) de Graduação do IFSul</t>
  </si>
  <si>
    <t>A necessidade de capacitação e boas práticas de gestão são um dos requisitos fundamentais para aprimoramento das práticas pedagógicas e atualização profissional, repercutindo diretamente nos indicadores dos cursos de graduação. O Projeto tem a intenção de criar materiais e cursos com orientações para a elaboração e alteração de PPC's no âmbito dos cursos de graduação do IFSul.</t>
  </si>
  <si>
    <t>Curso/ minicurso</t>
  </si>
  <si>
    <t>Flavio Edney Macuglia Spanemberg</t>
  </si>
  <si>
    <t> flaviospanemberg@ifsul.edu.br</t>
  </si>
  <si>
    <t>Abr a set 24</t>
  </si>
  <si>
    <t>PJECREPT002</t>
  </si>
  <si>
    <t>PJECREPT003</t>
  </si>
  <si>
    <t xml:space="preserve">Custeio </t>
  </si>
  <si>
    <t>Bolsistas</t>
  </si>
  <si>
    <t>4.200.00</t>
  </si>
  <si>
    <t>23206.000677.2024-12</t>
  </si>
  <si>
    <t>PJE2024013</t>
  </si>
  <si>
    <t>PJE2024014</t>
  </si>
  <si>
    <t>Atividade Extracurricular Handebol 2024</t>
  </si>
  <si>
    <t>O presente projeto de ensino caracteriza-se por ser uma atividade extracurricular com o objetivo de proporcionar um ambiente de vivências esportivas que contribua no processo de formação integral dos alunos do IFSul Campus Pelotas. Também é objetivo do projeto a formação de equipes esportivas da modalidade Handebol, para representar o IFSul Campus Pelotas em competições esportivas escolares.</t>
  </si>
  <si>
    <t>Atividade esportiva</t>
  </si>
  <si>
    <t>Ciências em Saúde</t>
  </si>
  <si>
    <t>Vinicius Costa da Costa</t>
  </si>
  <si>
    <t>  viniciuscosta@ifsul.edu.br </t>
  </si>
  <si>
    <t>23702.000117.2024-67</t>
  </si>
  <si>
    <t>Aprovado 16/03/2024</t>
  </si>
  <si>
    <t>Monitoria para o Laboratório Multidisciplinar</t>
  </si>
  <si>
    <t xml:space="preserve">Este projeto de ensino visa disponibilizar monitores para atuarem no Laboratório Multidisciplinar, tanto no auxílio a atividades de ensino, pesquisa e extensão, quanto na organização, manutenção e conservação do espaço físico e dos equipamentos. Serão selecionados estudantes do Curso Técnico em Informática para Internet - Integrado. Sua atuação será acompanhada pela COEFE e pelos professores cujas disciplinas utilizarão o espaço. </t>
  </si>
  <si>
    <t>Raquel Calloni </t>
  </si>
  <si>
    <t>raquelcalloni@ifsul.edu.br</t>
  </si>
  <si>
    <t>PJE2024015</t>
  </si>
  <si>
    <t>23206.000929.2024-11</t>
  </si>
  <si>
    <t>Clube de Xadrez de Pelotas</t>
  </si>
  <si>
    <t>O projeto visa estimular a participação dos estudantes nas atividades desenvolvidas no Clube de Xadrez de Pelotas promovendo o esporte na escola. Além disso, busca oportunizar momentos de aprendizagem e socialização para os jogadores não só no ambiente do clube mas também nas redes sociais, competições e oficinas. </t>
  </si>
  <si>
    <t>jonatasroschild@ifsul.edu.br</t>
  </si>
  <si>
    <t>Abr a dez 24</t>
  </si>
  <si>
    <r>
      <t> </t>
    </r>
    <r>
      <rPr>
        <sz val="10"/>
        <color rgb="FF000000"/>
        <rFont val="Arial"/>
        <family val="2"/>
      </rPr>
      <t>Jônatas Matthies Roschild</t>
    </r>
  </si>
  <si>
    <t>23164.000247.2024-34</t>
  </si>
  <si>
    <t>PJE2024016</t>
  </si>
  <si>
    <t>PJE2024017</t>
  </si>
  <si>
    <t>Oficina em Agricultura Urbana</t>
  </si>
  <si>
    <t>A atividade a ser desenvolvida é uma parceria da Emater RS, UFRGS e IFSul atrelada ao Projeto Horta comunitária IFSul 2024. Ela consiste em atividades da disciplina de "Práticas Extensionistas" da UFRGS, que buscam integrar a universidade e a comunidade, gerando um momento de compartilhamento de conhecimentos e incentivando novas soluções para problemas encontrados na agricultura urbana através de quatro oficinas feridas pelos alunos da universidade à comunidade de Sapucaia do sul.</t>
  </si>
  <si>
    <t>Oficina</t>
  </si>
  <si>
    <t>Daniele Gervazoni Viana</t>
  </si>
  <si>
    <t>danieleviana@ifsul.edu.br</t>
  </si>
  <si>
    <t>23164.000330.2024-11</t>
  </si>
  <si>
    <t>Uso da calculadora em turma da EJA</t>
  </si>
  <si>
    <t>O uso da calculadora na Educação de Jovens e Adultos (EJA) desempenha um papel crucial ao facilitar a compreensão e aplicação de conceitos matemáticos. Em muitos casos, estudantes adultos podem ter lacunas na aprendizagem matemática devido a períodos prolongados afastados da escola.</t>
  </si>
  <si>
    <t>Material/Equipamento didático</t>
  </si>
  <si>
    <t>Ciêncis Exatas e da Terra</t>
  </si>
  <si>
    <t>Marcelio Adriano Diogo</t>
  </si>
  <si>
    <t>marceliodiogo@ifsul.edu.br</t>
  </si>
  <si>
    <t>PJE2024018</t>
  </si>
  <si>
    <t>PJE2024019</t>
  </si>
  <si>
    <t>PJE2024020</t>
  </si>
  <si>
    <t>Xadrez sem Fronteiras</t>
  </si>
  <si>
    <t>O projeto de Xadrez intitulado  "Xadrez sem Fronteiras" é uma iniciativa que visa desenvolver a prática do xadrez para os alunos do Ifsul campus Santana do Livramento - RS, a partir de aulas expositivas de conteúdo acerca do esporte, arte e ciência chamado xadrez.</t>
  </si>
  <si>
    <t>Marcos Aurelio Freire Ferraz Passos</t>
  </si>
  <si>
    <t>marcospassos@ifsul.edu.br</t>
  </si>
  <si>
    <t>Mar aa dez 24</t>
  </si>
  <si>
    <t>23339.000280.2024-15</t>
  </si>
  <si>
    <t>Camaquã</t>
  </si>
  <si>
    <t>23495.000141.2024-99</t>
  </si>
  <si>
    <t>Matemática básica </t>
  </si>
  <si>
    <t>O projeto oferece para aos alunos dos 1º anos (ingressantes) um curso de com fundamentos de matemática elementar com o objetivo de melhorar o desempenho acadêmico desses estudantes nas ciência exatas e áreas técnicas. </t>
  </si>
  <si>
    <t xml:space="preserve">Tiago Vencato Martins; Diana Shein Bartz </t>
  </si>
  <si>
    <t xml:space="preserve">tiagomartins@ifsul.edu.br; dianabartz@ifsul.edu.br 
</t>
  </si>
  <si>
    <t>PJE2024021</t>
  </si>
  <si>
    <t>Este projeto busca auxiliar no ensino-aprendizagem dos alunos do Curso Técnico em Edificações do Câmpus Avançado Jaguarão, especialmente no domínio das tecnologias de representação gráfica e digital.</t>
  </si>
  <si>
    <t>Ciências Sociais Aplicadas</t>
  </si>
  <si>
    <r>
      <t>Ensino de Informática Aplicada à Representação Gráfica Digital de Projetos de Arquitetura</t>
    </r>
    <r>
      <rPr>
        <i/>
        <sz val="10"/>
        <color rgb="FFBFBFBF"/>
        <rFont val="Arial"/>
        <family val="2"/>
      </rPr>
      <t>.</t>
    </r>
  </si>
  <si>
    <t>23206.000993.2024-94</t>
  </si>
  <si>
    <t>Aprovado 18/03/2024</t>
  </si>
  <si>
    <t>Aula Inaugural do Curso Formação Pedagógica para Graduados não Licenciados – Turma 2024/1.</t>
  </si>
  <si>
    <r>
      <t>A Aula Inaugural do Curso Formação Pedagógica para Graduados não Licenciados do primeiro semestre letivo de 2024 será ministrado pelo professor doutor Mario Augusto Correia San Segundo, do Campus Restinga/IFRS, no Miniauditório 2 do </t>
    </r>
    <r>
      <rPr>
        <i/>
        <sz val="10"/>
        <color rgb="FF000000"/>
        <rFont val="Arial"/>
        <family val="2"/>
      </rPr>
      <t>campus </t>
    </r>
    <r>
      <rPr>
        <sz val="10"/>
        <color rgb="FF000000"/>
        <rFont val="Arial"/>
        <family val="2"/>
      </rPr>
      <t>Pelotas, tendo como público os alunos(as) do curso de Formação Pedagógica, bem como de outros cursos da área de educação, além dos servidores do IFSul.</t>
    </r>
  </si>
  <si>
    <t>Evento</t>
  </si>
  <si>
    <t>Diogo Souza Madeira</t>
  </si>
  <si>
    <t>diogomadeira@ifsul.edu.br</t>
  </si>
  <si>
    <t>23340.000168.2024-45</t>
  </si>
  <si>
    <t>Bage</t>
  </si>
  <si>
    <t>PJE2024022</t>
  </si>
  <si>
    <t>PJE2024023</t>
  </si>
  <si>
    <t>PJE2024024</t>
  </si>
  <si>
    <t>PJE2024025</t>
  </si>
  <si>
    <t>Palestra de integração: Os desafios do profissional recém-formado na área de Agronomia.</t>
  </si>
  <si>
    <t>Este projeto visa promover palestra de modo a proporcionar integração dos cursos da área de agropecuária do campus Bagé, trazendo a experiência de uma mulher, Engenheira Agrônoma, que atua na área e é aluna egressa do curso técnico em agropecuária do campus Bagé.</t>
  </si>
  <si>
    <t>Palestra</t>
  </si>
  <si>
    <t>Viviane Aires de Paula</t>
  </si>
  <si>
    <t>vivianepaula@2ifsul.edu.br</t>
  </si>
  <si>
    <t>Mar e abr 24</t>
  </si>
  <si>
    <t>Projeto de ensino Voleibol de Praia</t>
  </si>
  <si>
    <t>23206.001030.2024-16</t>
  </si>
  <si>
    <t>O presente projeto de ensino caracteriza-se por ser uma atividade extracurricular com o objetivo de proporcionar um ambiente de vivências esportivas que contribua no processo de formação integral dos alunos do IFSul Câmpus Pelotas. </t>
  </si>
  <si>
    <t>Ciências da Saúde</t>
  </si>
  <si>
    <t>Thiago Terra Borges </t>
  </si>
  <si>
    <t> thiagoborges@ifsul.edu.br</t>
  </si>
  <si>
    <t>Mar a Nov 24</t>
  </si>
  <si>
    <t>23206.001031.2024-52</t>
  </si>
  <si>
    <t>23206.001048.2024-18</t>
  </si>
  <si>
    <t>O projeto de Atletismo, caracteriza-se por ser uma atividade extracurricular que visa proporcionar um ambiente de variadas vivências motoras e comportamentais ao processo de formação dos alunos(as) do campus. Os(as) estudantes interessados(as) irão compor a equipe de Atletismo e serão divididos em grupos do gênero masculino e feminino, a fim de representar o campus Pelotas nas competições que ocorrerão no ano de 2024. </t>
  </si>
  <si>
    <t>Luana Siqueira Andrade</t>
  </si>
  <si>
    <t>luanaandrade@ifsul.edu.br</t>
  </si>
  <si>
    <r>
      <t>Atividade Extracurricular - Atletismo</t>
    </r>
    <r>
      <rPr>
        <sz val="10"/>
        <color rgb="FFBFBFBF"/>
        <rFont val="Arial"/>
        <family val="2"/>
      </rPr>
      <t>.</t>
    </r>
  </si>
  <si>
    <t>PJE2024026</t>
  </si>
  <si>
    <t>PJE2024027</t>
  </si>
  <si>
    <t>PJE2024028</t>
  </si>
  <si>
    <t>Projeto de ensino Voleibol</t>
  </si>
  <si>
    <t> Thiago Terra Borges </t>
  </si>
  <si>
    <t>thiagoborges@ifsul.edu.br</t>
  </si>
  <si>
    <t>23339.000303.2024-91</t>
  </si>
  <si>
    <t>Aprovado 20/03/2024</t>
  </si>
  <si>
    <t>Clube de Xadrez do IFSul-Camaquã 2024</t>
  </si>
  <si>
    <t>Este projeto tem por objetivo estimular os estudantes para o aprendizado e prática do xadrez no campus Camaquã do IFSul, tendo em vista que o mesmo é um facilitador na aprendizagem em disciplinas relacionadas a área de exatas. Com essas práticas, os estudantes desenvolvem diversas habilidades, entre elas a concentração, paciência, criatividade, que auxiliam no processo de aprendizagem e desenvolvimento. </t>
  </si>
  <si>
    <t>eduardoribas@ifsul.edu.br; marlonvalentini@ifsul.edu.br</t>
  </si>
  <si>
    <t> Eduardo Garcia Ribas; Marlon Heitor Kunst Valentini</t>
  </si>
  <si>
    <t>Aprovado 21/03/2024</t>
  </si>
  <si>
    <t>23702.000171.2024-11</t>
  </si>
  <si>
    <t>1º Jogos de Integração</t>
  </si>
  <si>
    <t>O presente projeto caracteriza-se por ser um evento extracurricular que envolve todos os alunos dos cursos técnico/integrado e superior do IFSUL Campus Gravataí para a realização dos 1º Jogos de integração - TAG Rugby.</t>
  </si>
  <si>
    <t>Cristiano Pinto Oliveira da Rosa; Ramiro Barcos Nunes</t>
  </si>
  <si>
    <t>cristianorosa@ifsul.edu.br; ramironunes@ifsul.edu.br</t>
  </si>
  <si>
    <t>Mar e Abr 24</t>
  </si>
  <si>
    <t>PJE2024029</t>
  </si>
  <si>
    <t>PJE2024030</t>
  </si>
  <si>
    <t>PJE2024031</t>
  </si>
  <si>
    <t> Viviane Aires de Paula</t>
  </si>
  <si>
    <t> vivianepaula@2ifsul.edu.br</t>
  </si>
  <si>
    <t>23340.000183.2024-93</t>
  </si>
  <si>
    <t>Clube do Livro - IFSul - Bagé</t>
  </si>
  <si>
    <t>O presente projeto de ensino consiste na consolidação de um Clube do Livro, espaço para discussão de obras literárias de diferentes nacionalidades e períodos. Com a temática "Discussões atuais", será proposta uma leitura mensal a todos os participantes e, posteriormente, haverá um encontro para o debate da leitura realizada.</t>
  </si>
  <si>
    <t>Josiane Redmer Hinz; Mariane Pereira Rocha</t>
  </si>
  <si>
    <t>josianehinz@ifsul.edu.br</t>
  </si>
  <si>
    <t>23340.000185.2024-82</t>
  </si>
  <si>
    <t>RECUPERAÇÃO, RENOVAÇÃO E REFORMA DO CAMPO AGROSTOLÓGICO DO INSTITUTO FEDERAL SUL RIO GRANDENSE NO CAMPUS BAGÉ. </t>
  </si>
  <si>
    <t>Os campos agrostológicos são áreas destinadas á implantação, cultivo e demonstração de espécies forrageiras gramíneas e leguminosas com a finalidade de verificar as espécies mais adaptadas ao solo, clima e resistentes á pragas e doenças.</t>
  </si>
  <si>
    <t>Joice Fernanda Lübke Bonow; Gil Ignacio Lara Canizares</t>
  </si>
  <si>
    <t>joicebonow@ifsul.edu.br; gilcanizares@ifsul.edu.br</t>
  </si>
  <si>
    <t>23703.000317.2024-18</t>
  </si>
  <si>
    <t>I Encontro de alunos do Câmpus Sapiranga - Projeto, Pesquisa e Extensão( PPE)</t>
  </si>
  <si>
    <t>Ofertar um espaço de diálogo sobre as investigações abordadas pelos discentes diante de suas pesquisas desenvolvidas como bolsistas no Câmpus Sapiranga no ano letivo de 2023.</t>
  </si>
  <si>
    <t>Claudia Alba Natali Malagri</t>
  </si>
  <si>
    <t>claudiamalagri@ifsul.edu.br</t>
  </si>
  <si>
    <t>PJE2024032</t>
  </si>
  <si>
    <t>PJE2024033</t>
  </si>
  <si>
    <t>PJE2024034</t>
  </si>
  <si>
    <t>PJE2024035</t>
  </si>
  <si>
    <t>PJE2024036</t>
  </si>
  <si>
    <t>23495.000168.2024-81</t>
  </si>
  <si>
    <t>Gestão das mídias sociais da biblioteca</t>
  </si>
  <si>
    <t>Kauê Vargas Sitó</t>
  </si>
  <si>
    <t>kauesito@ifsul.edu.br</t>
  </si>
  <si>
    <r>
      <t>O presente projeto visa oferecer ao discente oportunidades de qualificação e desenvolvimento de </t>
    </r>
    <r>
      <rPr>
        <i/>
        <sz val="10"/>
        <color rgb="FF000000"/>
        <rFont val="Arial"/>
        <family val="2"/>
      </rPr>
      <t>hard </t>
    </r>
    <r>
      <rPr>
        <sz val="10"/>
        <color rgb="FF000000"/>
        <rFont val="Arial"/>
        <family val="2"/>
      </rPr>
      <t>e </t>
    </r>
    <r>
      <rPr>
        <i/>
        <sz val="10"/>
        <color rgb="FF000000"/>
        <rFont val="Arial"/>
        <family val="2"/>
      </rPr>
      <t>soft skills </t>
    </r>
    <r>
      <rPr>
        <sz val="10"/>
        <color rgb="FF000000"/>
        <rFont val="Arial"/>
        <family val="2"/>
      </rPr>
      <t>pertinentes ao mercado de trabalho. O aluno, nessa perspectiva, atuará junto ao setor da biblioteca, contribuindo com a produção de conteúdo para as mídias sociais.</t>
    </r>
  </si>
  <si>
    <t>23163.001087.2024-51</t>
  </si>
  <si>
    <t>Lajeado</t>
  </si>
  <si>
    <t>Aprovado 22/03/2024</t>
  </si>
  <si>
    <t>23704.000214.2024-30</t>
  </si>
  <si>
    <t>Microfone Aberto 2024</t>
  </si>
  <si>
    <t>Esse projeto busca criar momentos em que os estudantes dos cursos de ensino médio integrado possam se expressar artisticamente. Portanto, busca valorizar apresentações musicais, declamações de poesias e atividades similares, nas quais se valorize a expressão artística dos estudantes, que se apresentarão para a comunidade acadêmica. Nesse sentido, pretende-se a maior interação entre as diversas turmas e também com os servidores. O projeto será desenvolvido em parceria com o grêmio estudantil e no âmbito do Núcleo de Cultura do IFSul (NAC).</t>
  </si>
  <si>
    <t>Amílcar Cardoso Vilaça de Freitas</t>
  </si>
  <si>
    <t>amilcarfreitas@ifsul.edu.br</t>
  </si>
  <si>
    <t>PJE2024037</t>
  </si>
  <si>
    <t>PJE2024038</t>
  </si>
  <si>
    <t>PJE2024039</t>
  </si>
  <si>
    <t>Oficinas de Fabricação Mecânica</t>
  </si>
  <si>
    <t>Charqueadas</t>
  </si>
  <si>
    <t>23166.000205.2024-83</t>
  </si>
  <si>
    <t>O presente projeto tem por objetivo oferecer oficinas em diferentes áreas da fabricação mecânica, com o intuito de auxiliar os estudantes em demandas internas da instituição em relação a projetos de ensino, pesquisa e extensão. O seguinte projeto aborta o acompanhamento e supervisão por parte dos professores habilitados em atividades desenvolvidas no laboratório de fabricação mecânica (operações de torneameto e fresamento), laboratório de ajustagem, laboratório de CNC, laboratório do IFMaker e laboratório de CAD.</t>
  </si>
  <si>
    <t>Engenharias</t>
  </si>
  <si>
    <t>vagnercosta@ifsul.edu.br</t>
  </si>
  <si>
    <t>Mar 24 a Mar 25</t>
  </si>
  <si>
    <t> Vagner Machado Costa</t>
  </si>
  <si>
    <t>Aprovado em 25/03/24</t>
  </si>
  <si>
    <t>Aprovado 25/03/2024</t>
  </si>
  <si>
    <t>23703.000326.2024-09</t>
  </si>
  <si>
    <t>Clube de monitoria 2024</t>
  </si>
  <si>
    <t xml:space="preserve">O presente projeto é uma adaptação do projeto de ensino: "Colaborando: Aprendizagem colaborativa para a permanência e êxito dos estudantes", realizado em 2023 em uma parceria da autora deste projeto com o setor psicopedagógico do Câmpus Gravataí, quando da realização de cooperação técnica naquele Câmpus. </t>
  </si>
  <si>
    <t>Gisele Lopes Heckler; Fernando Benvenutti Schaab</t>
  </si>
  <si>
    <t xml:space="preserve">giseleheckler@ifsul.edu.br; fernandoschaab@ifsul.edu.br
</t>
  </si>
  <si>
    <t>Mar a nov24</t>
  </si>
  <si>
    <t>23703.000325.2024-56</t>
  </si>
  <si>
    <t>Aprovado 04/04/2024</t>
  </si>
  <si>
    <t>IV Gincana do IFSul - câmpus Sapiranga</t>
  </si>
  <si>
    <t>O Projeto da Gincana é um evento pedagógico, social e cultural que visa integrar estudantes, servidores e comunidade externa com o intuito de despertar o sentimento de pertencimento à Instituição por parte de todos. O evento é caracterizado por tarefas institucionais, culturais, solidárias, externas, cognitivas, esportivas e de resistência física.</t>
  </si>
  <si>
    <t>Juliane de Souza Nunes de Moura</t>
  </si>
  <si>
    <t>julianemoura@ifsul.edu.br</t>
  </si>
  <si>
    <t>23339.000325.2024-51</t>
  </si>
  <si>
    <t>InFormados</t>
  </si>
  <si>
    <t>A partir de uma atividade desenvolvida em aula no 1o semestre de 2023 com os 1os anos dos cursos Integrados, em que deveriam, em grupos, criar uma edição de um jornal, surgiu o interesse dos estudantes em seguir desenvolvendo essa proposta mensalmente, unindo alunos de diversas idades e cursos. Para isso, a iniciativa será divulgada em todas as turmas, e os interessados poderão se inscrever espontaneamente.</t>
  </si>
  <si>
    <t>Sandra Beatriz Salenave de Brito</t>
  </si>
  <si>
    <t>sandrabrito@ifsul.edu.br</t>
  </si>
  <si>
    <t>23495.000225.2024-22</t>
  </si>
  <si>
    <t>23166.000255.2024-61</t>
  </si>
  <si>
    <t>23163.001123.2024-86</t>
  </si>
  <si>
    <t>IF - DIRPEI</t>
  </si>
  <si>
    <t>Bullying: caminhos para o combate</t>
  </si>
  <si>
    <t>Este projeto tem como objetivo geral investigar, compreender e interpretar a situação de possíveis processos de violação dos Direitos Humanos no contexto escolar no sentido de promover ações de intervenção que possam contribuir para amenizar o problema. Terá como eixo metodológico a pesquisa qualitativa transversal em uma comunidade ampliada de pesquisa envolvendo o DEPEI e os demais câmpus do IFSul; com estratégias pedagógicas de metodologias ativas.</t>
  </si>
  <si>
    <t xml:space="preserve">Rosane Bom; Raquel Martins Fernandes </t>
  </si>
  <si>
    <t>rosanebom@ifsul.edu.br; raquelfernandes@ifsul.edu.br</t>
  </si>
  <si>
    <t>23339.000326.2024-04</t>
  </si>
  <si>
    <t>"Ampliando Olhares": Literatura, Tempo, Espaço, Pensamento e Sociedade (3a edição)</t>
  </si>
  <si>
    <t>Visa construir uma visão ampla sobre o processo da leitura e suas múltiplas possibilidades de aplicação. Tem por objetivo formar leitores críticos e autônomos e dentre as estratégias utilizadas está o círculo de leitura, que coloca os estudantes como protagonistas de suas aprendizagens. Por meio de uma visão interdisciplinar entre as disciplinas de Humanidades e de Linguagens, é possível atingir esse objetivo através de atividades de leituras contextualizadas, abrangentes e que envolvam os vários campos da formação científica geral.</t>
  </si>
  <si>
    <t>Abr a jul 24</t>
  </si>
  <si>
    <t>Clube do Livro IFsul Livramento</t>
  </si>
  <si>
    <t>O projeto "Clube do Livro" propõe a criação de um ambiente de leitura dinâmico e interativo, visando incentivar o hábito da leitura, principalmente, entre os estudantes do Ensino Médio Integrado. O objetivo principal é promover a troca de experiências literárias, a reflexão crítica sobre as obras e o desenvolvimento do pensamento crítico e criativo.</t>
  </si>
  <si>
    <t>Meninas no IFSul: comemoração do Dia Internacional das Mulheres e Meninas na Ciência</t>
  </si>
  <si>
    <t xml:space="preserve">O projeto de pesquisa “Meninas no IFSul: incentivo à Ciência e Tecnologia”, está em desenvolvimento desde 2023 e tem como objetivo investigar a permanência e o êxito das meninas nos cursos integrados de Mecatrônica e Informática no IFSul, Câmpus Charqueadas, e propor ações para minimizar os desafios das estudantes nos cursos. A comemoração do Dia Internacional das Mulheres e Meninas na Ciência, no dia 11 de fevereiro, pode ser relacionada à proposta do referido projeto. </t>
  </si>
  <si>
    <t>Lisiane Araujo Pinheiro; Janessa Aline Zappe</t>
  </si>
  <si>
    <t>lisianepinheiro@ifsul.edu.br; janessazappe@ifsul.edu.br</t>
  </si>
  <si>
    <t>Fev a Mai 24</t>
  </si>
  <si>
    <t>Nome dos bolsistas</t>
  </si>
  <si>
    <t>Aprovado em 04/04/2024 (Aprovado DIRPEI e Coprojens)</t>
  </si>
  <si>
    <t>Aprovado em 15/03/24 (Aprovado pela DIRPEI em 12/03/2024).</t>
  </si>
  <si>
    <t>23340.000212.2024-17</t>
  </si>
  <si>
    <t>PJE2024040</t>
  </si>
  <si>
    <t>PJE2024041</t>
  </si>
  <si>
    <t>PJE2024042</t>
  </si>
  <si>
    <t>Aprovado 05/04/2024</t>
  </si>
  <si>
    <t>Luciérganas - Curso Básico de Língua Espanhola</t>
  </si>
  <si>
    <t>Sinara Jobim Dutra</t>
  </si>
  <si>
    <t>sinaradutra@ifsul.edu.br</t>
  </si>
  <si>
    <r>
      <t>Luciérganas - Curso Básico de Língua Espanhola, visa ofertar o ensino de língua espanhola para os discentes do IFSul – </t>
    </r>
    <r>
      <rPr>
        <i/>
        <sz val="10"/>
        <color rgb="FF000000"/>
        <rFont val="Arial"/>
        <family val="2"/>
      </rPr>
      <t>Campus </t>
    </r>
    <r>
      <rPr>
        <sz val="10"/>
        <color rgb="FF000000"/>
        <rFont val="Arial"/>
        <family val="2"/>
      </rPr>
      <t>Bagé. Durante as aulas, que terão a carga horária total de 40h/a, distribuídas em 2h/a semanais, durante o primeiro semestre de 2024, será priorizada a abordagem das habilidades linguísticas necessárias ao desenvolvimento do segundo idioma como: a fala, a audição, a leitura, a escrita e a interpretação de diferentes tipologias textuais no processo ensino-aprendizagem da língua estrangeira. Para que dessa forma, o aluno obtenha o suporte necessário na aquisição da proficiência do segundo idioma.</t>
    </r>
  </si>
  <si>
    <t>Treinamentos Esportivos</t>
  </si>
  <si>
    <t xml:space="preserve">Venâncio Aires </t>
  </si>
  <si>
    <t>23356.000289.2024-18</t>
  </si>
  <si>
    <t>Este projeto como como objetivo proporcionar a oportunidade de participação em treinamentos esportivos para nossos estudantes. Surge para atenuar uma crescente demanda, a qual tem se tornada bastante representativa no no Câmpus e, também, poder corroborar com eventos institucionais, por meio da participação dos nossos alunos em diversos eventos competitivos esportivos, sejam eles internos e externos. Não menos, estimula-se comportamento saudável, normas sociais e cidadãs, valores civilizatórios de forma geral.</t>
  </si>
  <si>
    <t>André Oreques Fonseca</t>
  </si>
  <si>
    <t>andreoreques@gmail.com</t>
  </si>
  <si>
    <t>Clube de Ciências IFCM-24</t>
  </si>
  <si>
    <t>23339.000359.2024-46</t>
  </si>
  <si>
    <t>O Clube de Ciências é uma iniciativa voltada para a promoção do interesse dos estudantes em ciências, tecnologia, engenharia e matemática. Nosso objetivo com esse projeto é incentivar a curiosidade e a criatividade dos alunos por meio de olimpiadas, competições, apresentação e discussão de documentários, atividades interativas e toda a parte relacionada a astronomia, que estimulam a aprendizagem.</t>
  </si>
  <si>
    <t>Eduardo Garcia Ribas</t>
  </si>
  <si>
    <t>eduardoribas@ifsul.edu.br</t>
  </si>
  <si>
    <t>PJE2024043</t>
  </si>
  <si>
    <t>PJE2024044</t>
  </si>
  <si>
    <t>PJE2024045</t>
  </si>
  <si>
    <t>PJE2024046</t>
  </si>
  <si>
    <t>23166.000209.2024-61</t>
  </si>
  <si>
    <t>PROJETO DE ENSINO DE BASQUETE 2024</t>
  </si>
  <si>
    <t>O projeto acontecerá durante o ano letivo de 2024, com o objetivo de desenvolver a prática esportiva da modalidade de basquete, aprendendo os principais fundamentos, regras e sistemas defensivos e ofensivos, e estimulando-os na participação de competições esportivas como JERGS - Jogos Escolares do Rio Grande do Sul, OLIMPESC - Olimpíadas de Charqueadas e JIF - Jogos dos Institutos Federais; e para manter uma experiência corporal que contribua para o seu desenvolvimento integral, auxiliando na sua mudança de percepção corporal e na busca por uma melhor qualidade de vida. O projeto será realizado nas segundas-feiras, na quadra esportiva do campus Charqueadas.</t>
  </si>
  <si>
    <t>SANDRO MORAES DE BARROS</t>
  </si>
  <si>
    <t>sandrobarros@ifsul.edu.br</t>
  </si>
  <si>
    <t>23340.000186.2024-27</t>
  </si>
  <si>
    <t>Jogos entre Livros - 2024</t>
  </si>
  <si>
    <t>O presente projeto, tem como finalidade promover a prática de jogos analógicos no IFSul câmpus Bagé, garantindo um período de lazer e interação entre servidores e alunos do câmpus, através de uma atividade lúdica capaz de estimular o raciocínio lógico, a socialização e a cooperação entre os participantes. </t>
  </si>
  <si>
    <t>Alessandro Bastos Ferreira</t>
  </si>
  <si>
    <t>alessandroferreira@ifsul.edu.br</t>
  </si>
  <si>
    <t>23702.000184.2024-81</t>
  </si>
  <si>
    <t>Colaborando: Aprendizagem colaborativa para a permanência e êxito dos estudantes 2024</t>
  </si>
  <si>
    <t>O projeto propõe estratégias pedagógicas que colaborem no desempenho escolar dos/das estudantes do Ensino Médio do Curso Técnico Integrado, quanto à organização dos estudos, aprendizagem colaborativa, grupo de estudos com monitoria e orientação sobre estratégias de aprendizagem que auxiliem na melhora dos processos de atenção, memória e motivação.</t>
  </si>
  <si>
    <t>Ana Luiza Portela Bittencourt; Angela Beatris Araujo da Silva Pereira</t>
  </si>
  <si>
    <t>anabittencourt@ifsul.edu.br; angelapereira@ifsul.edu.br</t>
  </si>
  <si>
    <t>PJE2024047</t>
  </si>
  <si>
    <t>PJE2024048</t>
  </si>
  <si>
    <t>PJE2024049</t>
  </si>
  <si>
    <t>23495.000256.2024-83</t>
  </si>
  <si>
    <t>GEJE - Grupo de Estudos sobre Jogos Educacionais</t>
  </si>
  <si>
    <t>O presente projeto descreve a implementação de um clube de estudos focalizado em board games, especialmente os jogos educacionais, destinado a alunos do Instituto Federal Sul-rio-grandense - Campus Santana do Livramento, UTU e UTEC. A iniciativa busca promover o engajamento dos alunos com conteúdos curriculares por meio de experiências interativas e lúdicas.</t>
  </si>
  <si>
    <t>23340.000217.2024-40</t>
  </si>
  <si>
    <t>FILOSOFIA, CAFÉ E CHIMARRÃO</t>
  </si>
  <si>
    <t>O projeto visa propiciar um espaço para debate e reflexão filosófica na qual os estudantes sejam os protagonistas principais e que contemple assuntos e temáticas da filosofia. </t>
  </si>
  <si>
    <t>Paulo Rogério da Rosa Corrêa</t>
  </si>
  <si>
    <t>paulorogerio@ifsul.edu.br</t>
  </si>
  <si>
    <t>PJE2024050</t>
  </si>
  <si>
    <t>PJE2024051</t>
  </si>
  <si>
    <t>PJE2024052</t>
  </si>
  <si>
    <t>O projeto busca a criação de ferramentas e processos que auxiliem na acolhida dos estudantes calouros de 2024/1. Dentre as atividades, estão o auxílio na organização de documentos, criação de tutoriais de acesso aos recursos do campus, recebimentos dos pedidos de crachás, inclusão nas disciplinas do moodle, dentre outras atividades que envolvem o início de um novo ano letivo.</t>
  </si>
  <si>
    <t>23495.000239.2024-46</t>
  </si>
  <si>
    <t>Aprovado 11/04/2024</t>
  </si>
  <si>
    <t>Preparação para o ENADE 2024</t>
  </si>
  <si>
    <t>No ano de 2024 o curso de Tecnologia em Análise e Desenvolvimento de Sistemas fará parte dos cursos avaliados pelo ENADE. Visando uma preparação para os estudantes surgiu a ideia deste projeto. O Objetivo é preparar os estudantes para a prova por meio de aulas de retomada de conteúdos, aplicação de questionários no formato da prova e simulados. Espera-se que desta forma os estudantes possam realizar uma boa prova.</t>
  </si>
  <si>
    <t>Projeto de Ensino Interdisciplinar</t>
  </si>
  <si>
    <t>Rebeca Einhardt Fiss</t>
  </si>
  <si>
    <t>rebecafiss@ifsul.edu.br</t>
  </si>
  <si>
    <t>Abril a Nov 24</t>
  </si>
  <si>
    <t>23163.001285.2024-14</t>
  </si>
  <si>
    <t>Novo Hamburgo</t>
  </si>
  <si>
    <t>Laboratório de práticas artísticas</t>
  </si>
  <si>
    <r>
      <t>O projeto </t>
    </r>
    <r>
      <rPr>
        <i/>
        <sz val="10"/>
        <color rgb="FF000000"/>
        <rFont val="Arial"/>
        <family val="2"/>
      </rPr>
      <t>Laboratório de práticas artísticas</t>
    </r>
    <r>
      <rPr>
        <sz val="10"/>
        <color rgb="FF000000"/>
        <rFont val="Arial"/>
        <family val="2"/>
      </rPr>
      <t> é oriundo do projeto de ensino Laboratório de Arte – Práticas de Desenho que, em suas 3 edições, teve por objetivo investigar modos de pensar e de fazer o desenho. Como desdobramento das investigações, no projeto agora proposto os participantes terão as possibilidades de investigação ampliadas para diversas linguagens artísticas, com maior ênfase em suportes bidimensionais tais como desenho e pintura mas podendo ampliar a pesquisa e a prática conforme seus percursos poéticos sugerirem.</t>
    </r>
  </si>
  <si>
    <t>Lílian Aires Schwanz</t>
  </si>
  <si>
    <t>lilianschwanz@gmail.com</t>
  </si>
  <si>
    <t>Maio a Jul 24</t>
  </si>
  <si>
    <t>23163.001265.2024-43</t>
  </si>
  <si>
    <t>Aprovado 12/04/2024</t>
  </si>
  <si>
    <t>Arte e Biologia: relacionando ciência e criação 3 edição</t>
  </si>
  <si>
    <t>O projeto Arte e Biologia: relacionando ciência e criação tem como objetivo confeccionar protótipos para conceitos das Ciências da Natureza, sejam eles bi ou tri dimensionais, podendo envolver processos de automação, que servirão como materiais didáticos para o Laboratório de Ciências da Natureza. A proposta é confeccionar estes produtos a partir da experiência com materiais e técnicas oriundos do campo do conhecimento artístico, tais como maquetes, painéis, fluxogramas, infográficos, etc.</t>
  </si>
  <si>
    <t>Ciências Biológicas</t>
  </si>
  <si>
    <t>Lílian Aires Schwanz; Daniel Derrossi Meyer</t>
  </si>
  <si>
    <t> lilianschwanz@ifsul.edu.br</t>
  </si>
  <si>
    <t>PJE2024053</t>
  </si>
  <si>
    <t>PJE2024054</t>
  </si>
  <si>
    <t>PJE2024055</t>
  </si>
  <si>
    <t>23356.000355.2024-50</t>
  </si>
  <si>
    <t>Preparação e Aplicação da Olimpíada Brasileira de Informática (OBI 2024)</t>
  </si>
  <si>
    <t>O projeto visa preparar os estudantes do câmpus Venâncio Aires para a Olimpíada Brasileira de Informática (OBI2024). Além disso, organizar a aplicação da prova da primeira e segunda fase entre os estudantes interessados em participar e estimular a participação nas fases seguintes.</t>
  </si>
  <si>
    <t>Olimpíadas</t>
  </si>
  <si>
    <t>Fernando Luís Herrmann</t>
  </si>
  <si>
    <t> fernandoherrmann@ifsul.edu.br</t>
  </si>
  <si>
    <t>Abr a out 24</t>
  </si>
  <si>
    <t>23356.000354.2024-13</t>
  </si>
  <si>
    <t>Manutenção e Suporte em Informática</t>
  </si>
  <si>
    <t>Este projeto visa capacitar os estudantes participantes na área de manutenção e suporte em informática. Através deste projeto os estudantes serão instrumentalizados e estarão aptos a trabalhar com manutenção preventiva e corretiva de computadores, formatação e instalação de sistemas operacionais, redes de computadores e suporte em informática.</t>
  </si>
  <si>
    <t>PJE2024056</t>
  </si>
  <si>
    <t>PJE2024057</t>
  </si>
  <si>
    <t>Oficina de Atuação para Cinema</t>
  </si>
  <si>
    <t>23340.000239.2024-18</t>
  </si>
  <si>
    <t>O projeto é uma iniciativa do XV Festival Internacional de Cinema da Fronteira – FICF em parceria com o IFSul, representado pelo seu Núcleo de Arte e Cultura – NAC do câmpus Bagé. O oficina consiste em um evento preparatório para o XV FICF e visa propiciar o contato com as técnicas de interpretação, e se realizará entre os dias 08 a 11 de abril de 2024, no auditório do IFSul.</t>
  </si>
  <si>
    <t>Natália Centeno Rodrigues; Daniel Gonçalves Emmanuelli</t>
  </si>
  <si>
    <t>nataliarodrigues@ifsul.edu.br; danielemmanuelli@ifsul.edu.br</t>
  </si>
  <si>
    <t>23339.000397.2024-07</t>
  </si>
  <si>
    <t>César Augusto Häfele; Aline Machado Araújo</t>
  </si>
  <si>
    <t>cesarhafele@ifsul.edu.br; alinearaujo@ifsul.edu.br</t>
  </si>
  <si>
    <t>mai a dez 24</t>
  </si>
  <si>
    <t> Futsal na escola: da iniciação as competições esportivas.</t>
  </si>
  <si>
    <r>
      <t>O presente projeto de ensino caracteriza-se por ser uma atividade extracurricular com o objetivo de proporcionar um ambiente de vivências esportivas que contribua no processo de formação integral dos estudantes do IFSul, campus Camaquã</t>
    </r>
    <r>
      <rPr>
        <sz val="10"/>
        <color rgb="FFBFBFBF"/>
        <rFont val="Arial"/>
        <family val="2"/>
      </rPr>
      <t>. </t>
    </r>
    <r>
      <rPr>
        <sz val="10"/>
        <color rgb="FF000000"/>
        <rFont val="Arial"/>
        <family val="2"/>
      </rPr>
      <t>As turmas serão divididas em masculino e feminino. As atividades do projeto serão realizadas em dois encontros semanais, de 60 minutos com os meninos e de 60 minutos com as meninas. As equipes irão representar o IFSul, campus Camaquã em diferentes competições no ano, sendo elas de porte local, estadual e nacional.</t>
    </r>
  </si>
  <si>
    <t>23340.000253.2024-11</t>
  </si>
  <si>
    <t>DIA DOS POVOS INDÍGENAS - EXIBIÇÃO DO FILME "TRINTA POVOS".</t>
  </si>
  <si>
    <t>O projeto é uma iniciativa do NEABI – Núcleo de Estudos Afro-brasileiros e Indígenas do câmpus Bagé e visa abordar a temática do Dia dos Povos Indígenas, no dia 19 de abril, através da exibição do filme "Trinta Povos"</t>
  </si>
  <si>
    <t>Ciência Humanas</t>
  </si>
  <si>
    <t>Maria Eduarda Motta dos Santos; Natália Centeno Rodrigues</t>
  </si>
  <si>
    <t>mariamotta@ifsul.edu.br; nataliarodrigues@ifsul.edu.br</t>
  </si>
  <si>
    <t>Ab 24</t>
  </si>
  <si>
    <t>PJE2024058</t>
  </si>
  <si>
    <t>PJE2024059</t>
  </si>
  <si>
    <t>PJE2024060</t>
  </si>
  <si>
    <t>PJECREPT004</t>
  </si>
  <si>
    <t>23163.001376.2024-50</t>
  </si>
  <si>
    <t>IF - DETE</t>
  </si>
  <si>
    <t>Aprovado em 18/04/24</t>
  </si>
  <si>
    <t>Vitor Gusmão da Cunha (bolsista 1 - 3 bolsas), Andrei Gomez Caetano (bolsista 2 - 12 bolsas) e Alma Gabriela Villamediana Osorio (Bolsista 3 - 4 bolsas)</t>
  </si>
  <si>
    <t>Juliana Barcelos da Silva Nunes (6 bolsas)</t>
  </si>
  <si>
    <t>Jan a dez 24</t>
  </si>
  <si>
    <t>Publicação de Projetos de Ensino da Proen e PPC de cursos MOOC</t>
  </si>
  <si>
    <t>Este projeto tem por objetivo dar visibilidade aos projetos de ensino da Proen e PPC de cursos MOOCs, desde o ano de 2018 até o presente momento, no formato de publicação científica.</t>
  </si>
  <si>
    <t>Elaboração de Material didático-pedagógico</t>
  </si>
  <si>
    <t>Ciências Sociais e aplicados</t>
  </si>
  <si>
    <t>Jander Luis Fernandes Monks</t>
  </si>
  <si>
    <t>jandermonks@ifsul.edu.br</t>
  </si>
  <si>
    <t>Lilian Vieira (10 bolsas de 700,00)</t>
  </si>
  <si>
    <t>PJECREPT005</t>
  </si>
  <si>
    <t>Aprovado 18/04/2024</t>
  </si>
  <si>
    <t>Clube Hellfire: Construindo narrativas a partir de jogos de interpretação</t>
  </si>
  <si>
    <t>William Kelbert Nitschke</t>
  </si>
  <si>
    <t>williamnitschke@ifsul.edu.br</t>
  </si>
  <si>
    <r>
      <t xml:space="preserve">O projeto </t>
    </r>
    <r>
      <rPr>
        <i/>
        <sz val="10"/>
        <color rgb="FF000000"/>
        <rFont val="Arial"/>
        <family val="2"/>
      </rPr>
      <t>ClubeHellfire: Construindo narrativas a partir de jogos de interpretação</t>
    </r>
    <r>
      <rPr>
        <sz val="10"/>
        <color rgb="FF000000"/>
        <rFont val="Arial"/>
        <family val="2"/>
      </rPr>
      <t xml:space="preserve"> propõe-se a capacitar estudantes do curso técnico integrado a conceber, planejar e executar o </t>
    </r>
    <r>
      <rPr>
        <i/>
        <sz val="10"/>
        <color rgb="FF000000"/>
        <rFont val="Arial"/>
        <family val="2"/>
      </rPr>
      <t>Role Playing Game</t>
    </r>
    <r>
      <rPr>
        <sz val="10"/>
        <color rgb="FF000000"/>
        <rFont val="Arial"/>
        <family val="2"/>
      </rPr>
      <t xml:space="preserve"> (RPG), conhecido no Brasil como jogo de interpretação, como jogadores e narradores-mestres. A partir dos conhecimentos e vivências prévios de alguns estudantes, o projeto desenvolverá narrativas-jogos, enquanto instrumentaliza outros educandos para a função de narradores.</t>
    </r>
  </si>
  <si>
    <t>23341.000500.2024-61</t>
  </si>
  <si>
    <t>Oficinas deTeatro</t>
  </si>
  <si>
    <t>O projeto “Oficinas de Teatro”, a ser desenvolvido no Campus Pelotas-Visconde da Graça, visa aproximar os estudantes e servidores da linguagem teatral, como elemento promotor do despertar para liberdade criativa, do senso crítico frente  às questões sociais, para elevar a autoestima, melhorar as relações interpessoais e contribuir para formação pessoal e cidadã</t>
  </si>
  <si>
    <t>Produção Cultural e Design</t>
  </si>
  <si>
    <t>Márcio Paim Mariot</t>
  </si>
  <si>
    <t>marciomariot@ifsul.edu.br</t>
  </si>
  <si>
    <t>Mai a dez 24</t>
  </si>
  <si>
    <t>23339.000394.2024-65</t>
  </si>
  <si>
    <t>Atividades extraordinárias para a turma de primeiro semestre do curso técnico em Eletrotécnica do período letivo de 2024/1. </t>
  </si>
  <si>
    <t>Atividades extraordinárias oferecidas visam atingir os alunos interessados em manter a rotina de estudos devido a suspensão do calendário letivo do campus Camaquã do IFSul ocorrida em 04/04/2024. Portanto serão propostos atividades pedagógicas que estão de acordo com disciplina de Medidas Elétricas I e Eletricidade Básica do curso técnico em Eletrotécnica do referido campus. Um dos objetivos deste projeto é fazer com que o aluno mantenha o vínculo com atividades pedagógicas fomentando a não evasão dos alunos.</t>
  </si>
  <si>
    <t> Roberto Hartwig Oswald</t>
  </si>
  <si>
    <t>robertooswald@ifsul.edu.br</t>
  </si>
  <si>
    <t>Abr e mai 24</t>
  </si>
  <si>
    <t>23166.000343.2024-62</t>
  </si>
  <si>
    <t>O projeto " O desenho como ferramenta de aprendizagem e socialização", está sendo idealizado  como instrumento pedagógico, uma vez que auxilia no desenvolvimento do processo criativo pelo desdobramento de uma linguagem elaborada de maneira figurativa.</t>
  </si>
  <si>
    <t>Iara Cecília da Rosa Ribeiro</t>
  </si>
  <si>
    <t>iararibeiro@ifsul.edu.br</t>
  </si>
  <si>
    <t>Abr a Nov 24</t>
  </si>
  <si>
    <t>O desenho como ferramenta de aprendizagem e socialização (Edital PROEN Nº 02/2024)</t>
  </si>
  <si>
    <t>23166.000341.2024-73</t>
  </si>
  <si>
    <t>Prova da Primeira fase da 19ª OBMEP no campus Charqueadas</t>
  </si>
  <si>
    <t>O presente projeto é sobre a aplicação da prova da primeira fase da 19ª OBMEP - Olimpíada Brasileira de Matemática das Escolas Públicas - com os estudantes do campus Charqueadas que tiverem interesse.</t>
  </si>
  <si>
    <t>Graziela Langone Fonseca</t>
  </si>
  <si>
    <t>grazielafonseca@ifsul.edu.br</t>
  </si>
  <si>
    <t>Abr a agos 24</t>
  </si>
  <si>
    <t>23206.001608.2024-26</t>
  </si>
  <si>
    <t>PJE2024061</t>
  </si>
  <si>
    <t>Recuperação e montagem de um motor de combustão interna</t>
  </si>
  <si>
    <t>A interdisciplinaridade em curso técnico permite aprimorar os conhecimentos nas mais diversas áreas de formação do curso. O curso de eletromecânica do Instituto Federal Sul-rio-grandense do Câmpus Pelotas apresenta uma formação generalista com uma forte base nas áreas de mecânica e eletricidade.</t>
  </si>
  <si>
    <t>Leandro Lemos Gonzales; Alisson Luis Bach Ferreira</t>
  </si>
  <si>
    <t>leandrogonzales@ifsul.edu.br; alissonferreira@ifsul.edu.br</t>
  </si>
  <si>
    <t>PJE2024062</t>
  </si>
  <si>
    <t>PJE2024063</t>
  </si>
  <si>
    <t>PJE2024064</t>
  </si>
  <si>
    <t>23166.000283.2024-88</t>
  </si>
  <si>
    <t>Aprovado 22/04/2024</t>
  </si>
  <si>
    <t>PROJETO VOLEIBOL HAIKYUU 2024 - 14 ANOS</t>
  </si>
  <si>
    <t>O projeto acontecerá durante o ano letivo de 2024, com o objetivo de desenvolver a equipe esportiva do Campus Charqueadas, na modalidade de Voleibol, estimulando-os na participação de competições esportivas como JERGS - Jogos Escolares do Rio Grande do Sul, OLIMPESC - Olimpíadas de Charqueadas e JIF - Jogos dos Institutos Federais e para manter uma experiência corporal que contribua para o seu desenvolvimento integral, auxiliando na sua mudança de percepção corporal e na busca por uma qualidade de vida.</t>
  </si>
  <si>
    <t>Ciência da Saúde</t>
  </si>
  <si>
    <t>Sandro Luiz Moraes de Barros</t>
  </si>
  <si>
    <t>PJE2024065</t>
  </si>
  <si>
    <t>PJE2024066</t>
  </si>
  <si>
    <t>PJE2024067</t>
  </si>
  <si>
    <t>PJE2024068</t>
  </si>
  <si>
    <t>23164.000586.2024-11</t>
  </si>
  <si>
    <t>Diferentes maneiras de SER e ESTAR: inclusão é acolhimento</t>
  </si>
  <si>
    <t>Pesquisas atuais revelam que 1 em cada 33 pessoas pode possuir diagnóstico do Transtorno do Espectro Autista (TEA). Tal dado nos convida como sociedade a repensar a importância de qualificarmos nossas ações e espaços para serem mais acolhedores para pessoas com TEA.</t>
  </si>
  <si>
    <t>Renata Porcher Scherer</t>
  </si>
  <si>
    <t>renatascherer@ifsul.edu.br</t>
  </si>
  <si>
    <t>23164.000645.2024-51</t>
  </si>
  <si>
    <t>Clube de Xadrez</t>
  </si>
  <si>
    <t> O jogo de xadrez, neste projeto, é visto como espaço e ferramenta de desenvolvimento de habilidades cognitivas e prática educativa. Assim, pretende-se ampliar o tempo de permanência dos estudantes na escola e o seu interesse pelo estudo, contribuindo para diminuição dos índices de evasão e retenção.</t>
  </si>
  <si>
    <t>João Gabriel Loures Tury; Mauricio dos Santos</t>
  </si>
  <si>
    <t>joaotury@ifsul.edu.br; mauriciosantos@ifsul.edu.br</t>
  </si>
  <si>
    <t>23163.001307.2024-46</t>
  </si>
  <si>
    <t>Práticas de Orçamento com SINAPI (POS)</t>
  </si>
  <si>
    <t>Danilo dos Santos Telechi</t>
  </si>
  <si>
    <t>danilotelechi@ifsul.edu.br</t>
  </si>
  <si>
    <t>Abr 2 mai 24</t>
  </si>
  <si>
    <t>O Projeto é voltado aos formandos do curso técnico em Edficações, e proporciona, por meio da aplicação do conhecimento em casos práticos, a consolidação e o aprimoramento das técnicas de orçamentação de serviços de obras com utilização do Sistema Nacional de Pesquisa de Custos e Índices da Construção Civil (SINAPI). </t>
  </si>
  <si>
    <t>23164.000853.2024-50</t>
  </si>
  <si>
    <t>Aprovado 23/04/2024</t>
  </si>
  <si>
    <t>REVISA SUPERIOR 2024</t>
  </si>
  <si>
    <t>O projeto REVISA SUPERIOR visa promover atividades, como aulas de reforço, cursos de revisão e outras ações ao curso de Engenharia Mecânica que vão ao encontro das estratégias de combate a evasão e repetência voltadas aos estudantes do campus Sapucaia do Sul.</t>
  </si>
  <si>
    <t>abr a jul 24</t>
  </si>
  <si>
    <t>PJE2024069</t>
  </si>
  <si>
    <t>PJE2024070</t>
  </si>
  <si>
    <t>23702.000208.2024-01</t>
  </si>
  <si>
    <t>Aprovado 25/04/2024</t>
  </si>
  <si>
    <t>Clube de Robótica e Automação - IFMaker Gravataí - 2024.</t>
  </si>
  <si>
    <t>O Clube de Robótica e Automação - IFMaker Gravataí tem como objetivo oportunizar um ambiente de estudos e debates sobre a Robótica e a Automação, possibilitando a integração de diversas áreas do conhecimento.</t>
  </si>
  <si>
    <t xml:space="preserve">Ademir Dorneles de Dorneles; Hércules Borges Rodrigues </t>
  </si>
  <si>
    <t>ademirdorneles@ifsul.edu.br; herculesrodrigues@ifsul.edu.br</t>
  </si>
  <si>
    <t>Projeto bate-papo com a Assistência Estudantil, construindo saberes sobre a PAE-IFSUL</t>
  </si>
  <si>
    <t>PJEPROAP2024001</t>
  </si>
  <si>
    <t>O Departamento de Gestão de Assistência Estudantil (DEGAE), junto à Pró-reitoria de Ensino, na perspectiva do monitoramento da Política de Assistência Estudantil do IFSul, por meio de visitas presenciais aos câmpus, tem o objetivo de dialogar com a comunidade discente e/ou acadêmica sobre questões de assistência estudantil e estimular a ampla divulgação da PAE-IFSul, bem como promover ações de permanência e êxito.</t>
  </si>
  <si>
    <t>Roda de conversa</t>
  </si>
  <si>
    <t>Liliane da Costa Ores; Roberta Gonçalves Crizel</t>
  </si>
  <si>
    <t> lilianeores@ifsul.edu.br; robertacrizel@ifsul.edu.br</t>
  </si>
  <si>
    <t>Aprovado 26/04/2024</t>
  </si>
  <si>
    <t>23495.000290.2024-58</t>
  </si>
  <si>
    <t>Desbravando caminhos matemáticos: desenvolvendo habilidades para as olimpíadas de matemática</t>
  </si>
  <si>
    <t>O presente projeto visa oferecer oficinas preparatórias para estudantes interessados em participar da Olimpíada Brasileira de Matemática das Escolas Públicas - OBMEP, assim como outras olimpíadas de matemática.</t>
  </si>
  <si>
    <t xml:space="preserve">Ana Carla Ferreira Nicola Gomes; Ricardo Lopes de Jesus </t>
  </si>
  <si>
    <t>anagomes@ifsul.edu.br; ricardojesus@ifsul.edu.br</t>
  </si>
  <si>
    <t>Abr e nov 24</t>
  </si>
  <si>
    <t>23702.000206.2024-11</t>
  </si>
  <si>
    <t>23164.000711.2024-92</t>
  </si>
  <si>
    <t>Aprovado 29/04/2024</t>
  </si>
  <si>
    <t>Monitorias 2024</t>
  </si>
  <si>
    <t xml:space="preserve">O projeto Monitorias 2024 é uma ação institucional no eixo de combate à evasão e repetência que visa dar suporte em diversas disciplinas para estudantes com dificuldades de aprendizagem. </t>
  </si>
  <si>
    <t>Vanessa Logue Dias</t>
  </si>
  <si>
    <t>vanessadias@ifsul.edu.br</t>
  </si>
  <si>
    <t>23163.001446.2024-70</t>
  </si>
  <si>
    <t>Aprovado 03/05/2024</t>
  </si>
  <si>
    <t>Laboratório de Escrita de Redação IFSul NH</t>
  </si>
  <si>
    <t>Considerando a importância do Exame Nacional do Ensino Médio (ENEM) na trajetória acadêmica dos estudantes dos últimos anos do ensino médio, este projeto busca oferecer aulas escrita de redação como preparação para o ENEM para os alunos do quarto ano do IFSul campus Novo Hamburgo.</t>
  </si>
  <si>
    <t>Ana Paula Seixas Vial</t>
  </si>
  <si>
    <t>anavial@ifsul.edu.br</t>
  </si>
  <si>
    <t>Mai e jun 24</t>
  </si>
  <si>
    <t>PJE2024071</t>
  </si>
  <si>
    <t>PJE2024072</t>
  </si>
  <si>
    <t>PJE2024073</t>
  </si>
  <si>
    <t>23164.000592.2024-78</t>
  </si>
  <si>
    <t>Experimenta Teatro</t>
  </si>
  <si>
    <t>O Experimenta Teatro propõe trabalhar desinibição, autoestima e vínculo através do trabalho com a expressão corporal e vocal, jogos teatrais,  dramáticos e improvisos.</t>
  </si>
  <si>
    <t>Leonardo José Leite da Rocha Vaz</t>
  </si>
  <si>
    <t>leonardovaz@ifsul.edu.br</t>
  </si>
  <si>
    <t>Ab a dez 24</t>
  </si>
  <si>
    <t>23164.000682.2024-69</t>
  </si>
  <si>
    <t>LABS de Aprendizagem, 2024</t>
  </si>
  <si>
    <t>O projeto proporciona o desenvolvimento de habilidades e competências voltadas ao profissional egresso dos cursos técnicos do IFSUL mediante imersão em laboratórios e espaços de práticas. Diante de orientação adequada, a ação busca capacitar além da sala de aula o estudante em rotinas que poderá desempenhar após concluído o curso.</t>
  </si>
  <si>
    <t> marceliodiogo@ifsul.edu.br</t>
  </si>
  <si>
    <t>23166.000365.2024-22</t>
  </si>
  <si>
    <t>Oficinas de Robótica Semanais 2024</t>
  </si>
  <si>
    <t>O projeto visa ofertar oficinas de robótica semanais no campus Charqueadas do IFSUL. O público alvo são todos os alunos do campus. As oficinas irão contemplar os seguintes assuntos: projeto elétrico e mecânico de robôs; projeto e fabricação de placas de circuito impresso; e programação de robôs autônomos.</t>
  </si>
  <si>
    <t>Rafael Marquetto Vargas</t>
  </si>
  <si>
    <t>rafaelvargas@ifsul.edu.br</t>
  </si>
  <si>
    <t>PJE2024074</t>
  </si>
  <si>
    <t>PJE2024075</t>
  </si>
  <si>
    <t>PJE2024076</t>
  </si>
  <si>
    <t>PJE2024077</t>
  </si>
  <si>
    <t>23166.000371.2024-80</t>
  </si>
  <si>
    <t>Monitoria Voluntária em Lógica de Programação</t>
  </si>
  <si>
    <t>O projeto tem por objetivo oportunizar que alunos dos períodos letivos iniciais possam ser acompanhados por estudantes de períodos mais avançados, que tenham sido aprovados nas disciplinas de lógica de programação, no desenvolvimento dos seus exercícios de lógica de programação. Adicionalmente, visa propiciar ao(s) estudante(s) monitor(es) experiência no processo de ensino-aprendizagem.</t>
  </si>
  <si>
    <t>Gléderson Lessa dos Santos</t>
  </si>
  <si>
    <t>gledersonsantos@ifsul.edu.br</t>
  </si>
  <si>
    <t>23495.000280.2024-12</t>
  </si>
  <si>
    <t>Preparação Matemática para o ENADE 2024</t>
  </si>
  <si>
    <t>No ano de 2024 o curso de Tecnologia em Análise e Desenvolvimento de Sistemas fará parte dos cursos avaliados pelo Exame Nacional de Desempenho Estudantes-ENADE. Este projeto surge da ideia de preparar os estudantes em conceitos matemáticos que são cobrados neste exame.</t>
  </si>
  <si>
    <t>Ricardo Lopes de Jesus</t>
  </si>
  <si>
    <t>ricardojesus@ifsul.edu.br</t>
  </si>
  <si>
    <t>23163.001496.2024-57</t>
  </si>
  <si>
    <t>Acompanhamento Biopsicossocial-Pedagógico na Assistência Estudantil</t>
  </si>
  <si>
    <t>O projeto "Acompanhamento Biopsicossocial-Pedagógico na Assistência Estudantil" do IFSul tem como objetivo oferecer suporte personalizado aos estudantes em situação de vulnerabilidade, por meio de estudos sociais, orientação pedagógica e apoio psicossocial.</t>
  </si>
  <si>
    <t>Magda Santos dos Santos</t>
  </si>
  <si>
    <t>magdasantos@ifsul.edu.br</t>
  </si>
  <si>
    <t>23340.000265.2024-38</t>
  </si>
  <si>
    <t>PJE2024078</t>
  </si>
  <si>
    <t>PJE2024079</t>
  </si>
  <si>
    <t>O projeto "Acompanhamento Biopsicossocial-Pedagógico na Assistência Estudantil" do IFSul tem como objetivo oferecer suporte personalizado aos estudantes em situação de vulnerabilidade, por meio de estudos sociais, orientação pedagógica e apoio psicossocial. Com uma abordagem interdisciplinar, busca promover a inclusão e equidade no ambiente acadêmico, estabelecendo parcerias para ampliar o suporte oferecido.</t>
  </si>
  <si>
    <t>Alissandra Hampel</t>
  </si>
  <si>
    <t>alissandrahampel@ifsul.edu.br</t>
  </si>
  <si>
    <t>PJE2024080</t>
  </si>
  <si>
    <t>PJE2024081</t>
  </si>
  <si>
    <t>2 bolsistas (R$700,00x 8=R$11.200,00).</t>
  </si>
  <si>
    <t>Diovanna Perleberg Canez e João Vitor da Cruz Bitencurt</t>
  </si>
  <si>
    <t>23163.001465.2024-04</t>
  </si>
  <si>
    <t>Prática Pedagógica</t>
  </si>
  <si>
    <t>2 bolsistas (8 x R$1.200,00=R$9.600,00)= R$ 19.200,00</t>
  </si>
  <si>
    <t>Hélen de Oliveira Soares Jardim (Bagé) e Letícia Tamer da Silva (Jaguarão)</t>
  </si>
  <si>
    <t>23166.000382.2024-60</t>
  </si>
  <si>
    <t>Aprovado 16/05/2024</t>
  </si>
  <si>
    <t>Oficinas de Programação</t>
  </si>
  <si>
    <t>Esse projeto de ensino tem por proposta oferecer aos alunos do ensino médio técnico e superior do IFSUL Charqueadas um espaço para exercitar e compartilhar experiências de programação, bem como trabalhar conteúdos mais aprofundados de maneira lúdica. Conteúdos como estruturas de dados, grafos, noções de complexidade de algoritmos e outros temas extracurriculares relacionados serão abordados pontualmente através de estudos dirigidos, e fazendo uso de plataformas virtuais de aprendizagem específicos para programação.</t>
  </si>
  <si>
    <t>Pablo Santos Werlang</t>
  </si>
  <si>
    <t> pablowerlang@ifsul.edu.br</t>
  </si>
  <si>
    <t>23703.000458.2024-22</t>
  </si>
  <si>
    <t>Aprovado 17/05/2024</t>
  </si>
  <si>
    <t>O projeto Monitorias 2024 é uma ação institucional no eixo das políticas afirmativas que envolvem a inclusão e de combate à evasão e repetência. Tem como propósito atender os/as estudantes de inclusão com dificuldades de aprendizagem, assegurando seus direitos diante das necessidades educacionais específicas. </t>
  </si>
  <si>
    <t>Angelica Neuscharank</t>
  </si>
  <si>
    <t>angelicaneuscharank@ifsul.edu.br</t>
  </si>
  <si>
    <t>Jun a dez 24</t>
  </si>
  <si>
    <t>PJE2024082</t>
  </si>
  <si>
    <t>LIBRAS NAS MÃOS DA COMUNIDADE: INTERLOCUÇÕES COM LÍNGUA PORTUGUESA, LITERATURA E ARTE</t>
  </si>
  <si>
    <t> 23703.000448.2024-97</t>
  </si>
  <si>
    <t>O objetivo central deste projeto é ofertar um curso de formação inicial em LIBRAS, Língua Brasileira de Sinais, para a comunidade escolar do Câmpus Sapiranga, em especial aos docentes e discentes da EJA EPT, Curso Técnico em Planejamento e Controle da Produção.</t>
  </si>
  <si>
    <t>Angelica Neuscharank; Andre Nata Mello Botton</t>
  </si>
  <si>
    <t>angelicaneuscharank@ifsul.edu.br; andrebotton@ifsul.edu.br</t>
  </si>
  <si>
    <t>"OREMBEM: Oportunidade de Reforço e Embasamento da Matemática Básica para o Ensino Médio"</t>
  </si>
  <si>
    <t> 23704.000260.2024-39</t>
  </si>
  <si>
    <t>O presente projeto de ensino consiste na oferta de um curso de Matemática Básica para estudantes ingressantes no Ensino Médio Integrado (EMI) do Câmpus Lajeado, com dificuldades de aprendizagem nessa área do conhecimento.</t>
  </si>
  <si>
    <t>Vagner Augusto Betti</t>
  </si>
  <si>
    <t> vagnerbetti@ifsul.edu.br</t>
  </si>
  <si>
    <t>PJE2024083</t>
  </si>
  <si>
    <t>PJE2024084</t>
  </si>
  <si>
    <t>PJE2024085</t>
  </si>
  <si>
    <t>PJE2024086</t>
  </si>
  <si>
    <t> 23163.001554.2024-42</t>
  </si>
  <si>
    <t>Utilização da Inteligência Artificial na produção e geração de conhecimento.</t>
  </si>
  <si>
    <t>O projeto proposto visa explorar as potencialidades da Inteligência Artificial (IA) como ferramenta para otimizar a produção e divulgação dos dados da Pró-Reitoria de Ensino do Instituto Federal de Educação, Ciência e Tecnologia Sul-rio-grandense (IFSUL) a partir da publicação de artigos científicos. </t>
  </si>
  <si>
    <t xml:space="preserve">Oficina </t>
  </si>
  <si>
    <t>Leonardo Betemps Kontz</t>
  </si>
  <si>
    <t>leonardokontz@ifsul.edu.br</t>
  </si>
  <si>
    <t>2 bolsistas (R$700,00x 7= 4.900,00 - Total R$9.800,00).</t>
  </si>
  <si>
    <t> 23703.000461.2024-46</t>
  </si>
  <si>
    <t>Aprovado 20/05/2024</t>
  </si>
  <si>
    <t>IF Encena: experimentações com o teatro</t>
  </si>
  <si>
    <t>O projeto “IF Encena: experimentações com o teatro” visa aproximar os/as estudantes e servidores/as do Câmpus Sapiranga da arte da dramaturgia por meio de oficinas de experimentação com a linguagem teatral, nas quais serão trabalhadas habilidades relacionadas à corporeidade, vocalidade e improvisação teatral, a partir de exercícios de expressão corporal, jogos teatrais e práticas focadas nas relações com o espaço e com o outro, como potencialidades para a criação cênica.</t>
  </si>
  <si>
    <t>Terceira edição "A PAREDE: ideias que se aderem"</t>
  </si>
  <si>
    <t>23703.000459.2024-77</t>
  </si>
  <si>
    <t>O presente projeto de ensino visa continuar o trabalho desenvolvido nas edições anteriores de "A PAREDE: ideias que se aderem", proposição criada com o objetivo de ocupação de uma parede do Câmpus Sapiranga, pintada com tinta preta de lousa, para a realização de intervenções artísticas transitórias e efêmeras em desenho de giz branco e/ou colorido. </t>
  </si>
  <si>
    <t>Praticas de  Ensino</t>
  </si>
  <si>
    <t>PJECREPT006</t>
  </si>
  <si>
    <t>PJECREPT007</t>
  </si>
  <si>
    <t>PJECREPT008</t>
  </si>
  <si>
    <t>IF/ DIRPEI</t>
  </si>
  <si>
    <t>Aprovado em 21/032024</t>
  </si>
  <si>
    <t>Aprovado em 13/05/2024</t>
  </si>
  <si>
    <t>IF/ DEGAE</t>
  </si>
  <si>
    <t>Priscila Carvalho Marques e Liria Beatriz Aires Afonso</t>
  </si>
  <si>
    <t>PJE2024087</t>
  </si>
  <si>
    <t>PJE2024088</t>
  </si>
  <si>
    <t>23165.000467.2024-58</t>
  </si>
  <si>
    <t>Aprovado 27/05/2024</t>
  </si>
  <si>
    <t>Iniciação científica: Aprendendo com a pesquisa</t>
  </si>
  <si>
    <t>O presente projeto objetiva proporcionar conhecimento quanto a pesquisa científica aos estudantes de Ensino Médio Integrado (Informática e Mecânica) do IFSUL, Campus Passo Fundo, através de encontros semanais de formação e práticas de pesquisa. Sendo que esses encontros, serão mediados inicialmente pela formação geral sobre ciência, cientificidade, pesquisa, ética, regras da ABNT, relatos de pesquisa, seminários e produção científica.</t>
  </si>
  <si>
    <t>Jacinta Lourdes Weber Bourscheid</t>
  </si>
  <si>
    <t>jacintabourscheid@ifsul.edu.br</t>
  </si>
  <si>
    <t>Mar a nov 24</t>
  </si>
  <si>
    <t>Relatório de Atividades e Solicitação de certificados aprovados em 12/06/2024.</t>
  </si>
  <si>
    <t>23703.000320.2024-23</t>
  </si>
  <si>
    <t>Aprovado 27/06/2024</t>
  </si>
  <si>
    <t>XXVI Olimpíada Brasileira de Informática</t>
  </si>
  <si>
    <t>A Olimpíada Brasileira de Informática (OBI) é uma competição organizada pela Sociedade Brasileira de Computação (SBC) nos moldes das outras olimpíadas científicas brasileiras, como Matemática, Física e Astronomia. O objetivo da OBI é despertar nos alunos o interesse por uma ciência importante na formação básica hoje em dia (no caso, ciência da computação), através de uma atividade que envolve desafio, engenhosidade e uma saudável dose de competição.</t>
  </si>
  <si>
    <t>Guilherme da Silva Xavier</t>
  </si>
  <si>
    <t>guilhermexavier@ifsul.edu.br</t>
  </si>
  <si>
    <t>23340.000323.2024-23</t>
  </si>
  <si>
    <t>Palestra: Desenvolvimento de cultivares de forrageiras.</t>
  </si>
  <si>
    <t>A rápida evolução da tecnologia de microchips transformou várias indústrias globais, exigindo abordagens educacionais inovadoras para acompanhar os avanços tecnológicos. Este projeto de ensino explora a integração da Ciência, Tecnologia, Engenharia, Artes e Matemática com o objetivo de desmistificar o processo de fabricação de microchips.</t>
  </si>
  <si>
    <t>Caroline Schmechel Schiavon;  Pablo Andrei Nogara</t>
  </si>
  <si>
    <t>carolineschiavon@ufpel.edu.br; pablonogara@ifsul.edu.br</t>
  </si>
  <si>
    <t>Jul a out 24</t>
  </si>
  <si>
    <t>23340.000308.2024-85</t>
  </si>
  <si>
    <t>Processos de Fabricação de um Microchip</t>
  </si>
  <si>
    <t>Jul a out 25</t>
  </si>
  <si>
    <t>PJE2024089</t>
  </si>
  <si>
    <t>PJE2024090</t>
  </si>
  <si>
    <t>PJE2024091</t>
  </si>
  <si>
    <t>23703.000488.2024-39</t>
  </si>
  <si>
    <t>Redação do Enem comentada</t>
  </si>
  <si>
    <t>A Redação do Enem faz parte do principal instrumento de avaliação nacional que possibilita, no Brasil, o acesso da população jovem e adulta ao nível superior. Dados do Inep mostram que, em 2023, das sessenta redações nota mil, apenas quatro foram de alunos de escola pública, o que pode gerar um sinal de alerta quanto ao processo de estudo desse gênero textual. Portanto, este projeto tem o objetivo de promover um espaço de estudo desse gênero, analisando tanto as competências requeridas pelo órgão promotor da avaliação, o Inep, quanto as redações nota mil.</t>
  </si>
  <si>
    <t>Manuela da Silva Alencar de Souza; Cláudia Alba Natali Malagri</t>
  </si>
  <si>
    <t xml:space="preserve">manuelasouza@ifsul.edu.br; camalagri@gmail.com
</t>
  </si>
  <si>
    <t>23340.000326.2024-67</t>
  </si>
  <si>
    <t>Aprovado 29/06/2024</t>
  </si>
  <si>
    <t>Mês do Meio Ambiente</t>
  </si>
  <si>
    <t>A questão ambiental deve ser amplamente discutida, a fim de que possam ser formados cidadãos críticos e com consciência ambiental e que esses possam se tornar disseminadores de informações confiáveis em suas comunidades. Nesse sentido, o câmpus Bagé pretende realizar uma série de eventos (palestras, oficinas, cine debate, mostra de trabalhos, etc.) durante o mês de Junho (assim escolhido por ser o mês do Meio Ambiente) com o objetivo de proporcionar espaços para discussão e formação sobre as mais variadas temáticas relacionados ao meio ambiente e sustentabilidade.</t>
  </si>
  <si>
    <t>jornada</t>
  </si>
  <si>
    <t>Rafael Hansen Madail; Aline Jaime Leal</t>
  </si>
  <si>
    <t>rafaelmadail@ifsul.edu.br; alineleal@ifsul.edu.br</t>
  </si>
  <si>
    <t>PJE2024092</t>
  </si>
  <si>
    <t>PJE2024093</t>
  </si>
  <si>
    <t>PJE2024094</t>
  </si>
  <si>
    <t> 23341.000766.2024-12</t>
  </si>
  <si>
    <t>Este Projeto propõe um espaço de Formação, para professores e tutores do Curso de Pedagogia-EAD, buscando estabelecer o aperfeiçoamento dos saberes necessários à atividade docente, a fim de assegurar ações que promovam a aprendizagem do discente para o seu desenvolvimento pessoal e profissional.</t>
  </si>
  <si>
    <t xml:space="preserve">Fernanda Kokowicz Pilatti; Angelita Hentges </t>
  </si>
  <si>
    <t>fernandapilatti@ifsul.edu.br; angelitahentges@ifsul.edu.br</t>
  </si>
  <si>
    <r>
      <t>1º Encontro de Formação de Professores e Tutores da Pedagogia EAD / IFSul</t>
    </r>
    <r>
      <rPr>
        <sz val="10"/>
        <color rgb="FFBFBFBF"/>
        <rFont val="Arial"/>
        <family val="2"/>
      </rPr>
      <t>.</t>
    </r>
  </si>
  <si>
    <t>23340.000340.2024-61</t>
  </si>
  <si>
    <t>PROJETO "CONTA AÍ"</t>
  </si>
  <si>
    <t>O projeto é uma iniciativa do NUGEDS – Núcleo de Gênero e Diversidade Sexual do câmpus Bagé, com o objetivo de atender às demandas dos estudantes por um espaço seguro para compartilhar seus relatos de forma anônima. Esses relatos serão posteriormente ressignificados de modo artístico, culminando em uma exposição destinada à comunidade acadêmica.</t>
  </si>
  <si>
    <t>Exposição</t>
  </si>
  <si>
    <t>Daniel Gonçalves Emmanuelli; Natália Centeno Rodrigues</t>
  </si>
  <si>
    <t>danielemmanuelli@ifsul.edu.br; nataliarodrigues@ifsul.edu.br</t>
  </si>
  <si>
    <t>junh nov 24</t>
  </si>
  <si>
    <t>23206.002177.2024-15</t>
  </si>
  <si>
    <t>Aprovado 03/07/2024</t>
  </si>
  <si>
    <t>Projeto de Ensino: "Conexões Sociológicas"</t>
  </si>
  <si>
    <t>O projeto tem por objetivo discutir temas contemporâneos da sociedade a partir dos conhecimentos sociológicos, ampliando os debates promovidos em sala de aula e incentivando a iniciação e a escrita científica dos estudantes do ensino médio, no campo das ciências humanas. </t>
  </si>
  <si>
    <t>liviannetto@ifsul.edu.br; alexandramascarenhas@ifsul.edu.br</t>
  </si>
  <si>
    <t>Jul a dez 24</t>
  </si>
  <si>
    <t> Lívian Lino Netto; Alexandra Garcia Mascarenhas</t>
  </si>
  <si>
    <t> 23340.000359.2024-15</t>
  </si>
  <si>
    <t>Aprovado 06/07/2024</t>
  </si>
  <si>
    <t>Desenvolvimento de Materiais Adaptados para Alunos de Ensino Médio com Necessidades Específicas</t>
  </si>
  <si>
    <t>Clarissa Ricalde Gervasio</t>
  </si>
  <si>
    <t>clarissagervasio@ifsul.edu.br</t>
  </si>
  <si>
    <t>jun a dez 24</t>
  </si>
  <si>
    <r>
      <t>O acesso à educação é um direito humano fundamental e deve estar acessível a todos, sendo a inclusão de alunos com necessidades específicas  um aspecto essencial da garantia deste direito.  </t>
    </r>
    <r>
      <rPr>
        <sz val="10"/>
        <color rgb="FF0D0D0D"/>
        <rFont val="Arial"/>
        <family val="2"/>
      </rPr>
      <t>O projeto, </t>
    </r>
    <r>
      <rPr>
        <sz val="10"/>
        <color rgb="FF000000"/>
        <rFont val="Arial"/>
        <family val="2"/>
      </rPr>
      <t>através do Núcleo de Apoio a Pessoas com Necessidades Especiais,</t>
    </r>
    <r>
      <rPr>
        <sz val="10"/>
        <color rgb="FF0D0D0D"/>
        <rFont val="Arial"/>
        <family val="2"/>
      </rPr>
      <t> propõe o desenvolvimento de materiais educacionais adaptados para atender alunos com necessidades educacionais específicas no ensino médio.</t>
    </r>
  </si>
  <si>
    <t>Escolas Esportivas 2024</t>
  </si>
  <si>
    <t>23164.000814.2024-52</t>
  </si>
  <si>
    <t>O projeto Escolas Esportivas conta com a realização de práticas esportivas (atletismo, basquetebol, futsal, handebol, tênis de mesa, vôlei de praia e voleibol), de defesa pessoal (Krav Maga) e de exercícios físicos/musculação. Possui como objetivo promover a prática de atividades físicas saudáveis, a socialização entre os estudantes e o seu desenvolvimento integral.</t>
  </si>
  <si>
    <t>Roberto Tierling Klering; Tarciana Angelica Lopes Damato</t>
  </si>
  <si>
    <t>robertoklering@ifsul.edu.br; tarcianadamato@ifsul.edu.br</t>
  </si>
  <si>
    <t>23495.000469.2024-13</t>
  </si>
  <si>
    <t>PJE2024095</t>
  </si>
  <si>
    <t>PJE2024096</t>
  </si>
  <si>
    <t>PJE2024097</t>
  </si>
  <si>
    <t>PJE2024098</t>
  </si>
  <si>
    <t>23495.000472.2024-29</t>
  </si>
  <si>
    <t>Permanência e Êxito Acadêmico: Fortalecendo o Curso de Análise e Desenvolvimento de Sistemas</t>
  </si>
  <si>
    <t>O projeto visa fortalecer o curso de Análise e Desenvolvimento de Sistemas do campus Santana do Livramento, iniciado em 2019 com característica binacional entre Brasil e Uruguai. Com foco em melhorar indicadores como evasão e êxito acadêmico, propõe levantamentos de dados e pesquisas, análises estatísticas e qualitativas. Baseia-se na teoria da persistência educacional e busca adaptar melhores práticas de instituições brasileiras e internacionais.</t>
  </si>
  <si>
    <t>Rebeca Einhardt Fiss; Abner Gilead Araujo Guedes</t>
  </si>
  <si>
    <t>rebecafiss@ifsul.edu.br; abnerguedes@ifsul.edu.br</t>
  </si>
  <si>
    <t>Captação e Prospecção de projetos para participação em feiras de iniciação científica</t>
  </si>
  <si>
    <t>O projeto "Captação e Prospecção de Projetos para Participação em Feiras de Iniciação Científica" visa promover o desenvolvimento e a participação de estudantes em eventos científicos. Através de mapeamento de oportunidades, capacitação, orientação e acompanhamento contínuo, busca-se incentivar a elaboração de projetos de pesquisa de qualidade.</t>
  </si>
  <si>
    <t>Roda de Conversa</t>
  </si>
  <si>
    <t>Everton da Silva Felix</t>
  </si>
  <si>
    <t>evertonfelix@ifsul.edu.br</t>
  </si>
  <si>
    <t>Aprovado 13/07/2024</t>
  </si>
  <si>
    <t>23495.000445.2024-56</t>
  </si>
  <si>
    <t>PJE2024099</t>
  </si>
  <si>
    <t>PJE2024100</t>
  </si>
  <si>
    <t>PJE2024101</t>
  </si>
  <si>
    <t>Semana Acadêmica do SL-CSTADS (2024)</t>
  </si>
  <si>
    <t>Trata-se do projeto da semana acadêmica do curso superior de tecnologia em análise e desenvolvimento de sistemas do campus Santana do Livramento. O evento engloba espaço de 5 dias para palestras e oficinas de interesse da comunidade acadêmica do curso.</t>
  </si>
  <si>
    <t>Semana Acadêmica</t>
  </si>
  <si>
    <t>Abner Gilead Araujo Guedes</t>
  </si>
  <si>
    <t>abnerguedes@ifsul.edu.br</t>
  </si>
  <si>
    <t>jun a jul 24</t>
  </si>
  <si>
    <t>Jogos de Integração Interturmas - Sábados Letivos 2024/2</t>
  </si>
  <si>
    <t>23702.000276.2024-61</t>
  </si>
  <si>
    <t>O presente projeto caracteriza-se por ser um evento curricular que envolve todos os alunos dos cursos técnico/integrado e superior do IFSUL Campus Gravataí para a realização dos Jogos de integração Interturmas, a serem realizados em sábados letivos do segundo semestre do calendário de 2024.</t>
  </si>
  <si>
    <t>cristianorosa@ifsul.edu.br;  ramironunes@ifsul.edu.br</t>
  </si>
  <si>
    <t>ag e set 24</t>
  </si>
  <si>
    <t>23704.000306.2024-10</t>
  </si>
  <si>
    <t>Monitoria de Matemática no Ensino Médio Integrado via Aprendizagem Colaborativa</t>
  </si>
  <si>
    <t>O projeto de ensino consiste na oferta de monitoria de Matemática de forma colaborativa, onde os estudantes monitores, através da supervisão e orientação dos professores de matemática do campus, irão aplicar e propor atividades matemáticas, e auxiliar na resolução de problemas, visando mitigar as dificuldades matemáticas encontradas pelos alunos dos cursos técnicos do Ensino Médio Integrado (EMI) do Câmpus Lajeado.  </t>
  </si>
  <si>
    <t>andersontres@ifsul.edu.br</t>
  </si>
  <si>
    <t>jul a dez 24</t>
  </si>
  <si>
    <t> Anderson Tres</t>
  </si>
  <si>
    <t>23704.000333.2024-92</t>
  </si>
  <si>
    <t>Aprovado 18/07/2024</t>
  </si>
  <si>
    <t>PJE2024102</t>
  </si>
  <si>
    <t>PJE2024103</t>
  </si>
  <si>
    <t>PJE2024104</t>
  </si>
  <si>
    <t>PJE2024105</t>
  </si>
  <si>
    <t>PJE2024106</t>
  </si>
  <si>
    <t>23704.000334.2024-37</t>
  </si>
  <si>
    <t>Preparatório para o Enem 2024 - Câmpus Lajeado.</t>
  </si>
  <si>
    <t>O presente Projeto de Ensino objetiva contribuir na preparação para o Exame Nacional do Ensino Médio (Enem), edição 2024, de estudantes do Curso Técnico em Administração e do Curso Técnico em Automação Industrial, do IFSul Câmpus Lajeado, ambos na forma integrada.</t>
  </si>
  <si>
    <t>Malcus Cassiano Kuhn</t>
  </si>
  <si>
    <t>malcuskuhn@ifsul.edu.br</t>
  </si>
  <si>
    <t>Jul a Nov 24</t>
  </si>
  <si>
    <t>VI Preparatório para Olimpíadas de Matemática.</t>
  </si>
  <si>
    <t>O presente projeto de ensino se propõe a contribuir na preparação de estudantes do Curso Técnico em Administração e do Curso Técnico em Automação Industrial do IFSul Câmpus Lajeado, ambos na forma integrada, para participação em competições de Matemática que acontecerão em 2024, tais como: Concurso Canguru de Matemática Brasil; Olimpíada Brasileira de Matemática das Escolas Públicas – OBMEP; Olimpíada Itabirana de Matemática - OIM; Olimpíada de Matemática da Univates – OMU; entre outras.</t>
  </si>
  <si>
    <t>Jul a Dez 24</t>
  </si>
  <si>
    <t>23164.000912.2024-90</t>
  </si>
  <si>
    <t>5º Torneio Meninas na Matemática</t>
  </si>
  <si>
    <t>O presente projeto é sobre a participação de estudantes que se identificam com o gênero feminino do Campus Sapucaia do Sul na prova do 5º Torneio Meninas na Matemática - TM² realizada pela Associação da Olimpíada Brasileira de Matemática (AOBM) e conta com o apoio da Sociedade Brasileira de Matemática (SBM).</t>
  </si>
  <si>
    <t>Paulo Marcus Hollweg Corrêa</t>
  </si>
  <si>
    <t>paulohollweg@ifsul.edu.br</t>
  </si>
  <si>
    <t>PJE2024107</t>
  </si>
  <si>
    <t>PJE2024108</t>
  </si>
  <si>
    <t>PJE2024109</t>
  </si>
  <si>
    <t>PJE2024110</t>
  </si>
  <si>
    <t>Prova da 1ª fase da 19ª OBMEP</t>
  </si>
  <si>
    <t>23164.000899.2024-79</t>
  </si>
  <si>
    <t>O presente projeto é sobre a aplicação da prova da 1ª fase da 19ª OBMEP - Olimpíada Brasileira de Matemática das Escolas Públicas - com as/os estudantes do ensino médio integrado do campus Sapucaia do Sul.</t>
  </si>
  <si>
    <t>Mai a ago 24</t>
  </si>
  <si>
    <t>23164.000900.2024-65</t>
  </si>
  <si>
    <t>5ª Competição Elon Lages Lima de Matemática</t>
  </si>
  <si>
    <t>23164.000901.2024-18</t>
  </si>
  <si>
    <t>O presente projeto é sobre a aplicação da prova da 5ª Competição Elon Lages Lima de Matemática realizada da Associação da Olimpíada Brasileira de Matemática (AOBM) e conta com o apoio da Sociedade Brasileira de Matemática (SBM)- com as/os estudantes do ensino superior do campus Sapucaia do Sul.</t>
  </si>
  <si>
    <t>Mai a jun 24</t>
  </si>
  <si>
    <t>3ª Competição Jacob Palis Junior de Matemática</t>
  </si>
  <si>
    <t>O presente projeto é sobre a aplicação da prova da 3ª Competição Jacob Palis Junior de Matemática realizada da Associação da Olimpíada Brasileira de Matemática (AOBM) e conta com o apoio da Sociedade Brasileira de Matemática (SBM)- com as/os estudantes do ensino medio integrado do campus Sapucaia do Sul.</t>
  </si>
  <si>
    <t>mai a jun24</t>
  </si>
  <si>
    <t>23206.002499.2024-64</t>
  </si>
  <si>
    <t>Aulas de Música</t>
  </si>
  <si>
    <t>O Projeto consiste em ensinar a teoria musical e a percepção auditiva aplicada aos seguintes instrumentos: violão, teclado, flauta doce, harmônica Cromática (Gaita de boca), percussão e técnica vocal. </t>
  </si>
  <si>
    <t>Marco Antônio Fragoso</t>
  </si>
  <si>
    <t>fragoso@pelotas.ifsul.edu.br</t>
  </si>
  <si>
    <t>Jul a set 24</t>
  </si>
  <si>
    <t>23340.000379.2024-88</t>
  </si>
  <si>
    <t>A arte aplicada a Biologia: uma experiência interdisciplinar no ensino médio</t>
  </si>
  <si>
    <t>Clarissa Ricalde Gervasio; Ana Lúcia Pereira Ferreira de Quadros</t>
  </si>
  <si>
    <t>clarissagervasio@ifsul.edu.br; anaquadros@ifsul.edu.br</t>
  </si>
  <si>
    <t>Este projeto objetiva a integração de  diferentes  áreas  do  conhecimento, como biologia e artes,  a fim de  potencializar  as  condições  necessárias  para  que  haja  uma experiência motivadora e um aprendizado mais significativo sobre o conteúdo de citologia , despertando o aluno para obtenção de novos conhecimentos. </t>
  </si>
  <si>
    <t>Pedido de prorrogação aprovado dia 18/07/2024, até 28/10/2024.</t>
  </si>
  <si>
    <t>23339.000582.2024-93</t>
  </si>
  <si>
    <t>Oficinas de robótica da equipe GRAXAIM BOTS</t>
  </si>
  <si>
    <t>A equipe de robótica chamada GRAXAIM BOTS foi criada em 2019 para participar da CBR (Competição Brasileira de Robótica), que aconteceu em Rio Grande-RS.  Para este ano, a equipe tem como objetivo principal, conseguir participar dos eventos internos do IFSul, e de competições a nível estadual e federal. Para isto, será necessário realizar oficinas para recrutar, e consequentemente capacitar, mais alunos de nível médio e superior, além de professores das áreas de Automação Industrial, Eletrotécnica e Informática.</t>
  </si>
  <si>
    <t>Marcelo Schiller de Azevedo; Ricardo da Silveira dos Santos</t>
  </si>
  <si>
    <t>marceloazevedo@ifsul.edu.br; ricardosilveira@ifsul.edu.br</t>
  </si>
  <si>
    <t>Mai a agos 24</t>
  </si>
  <si>
    <t>Nº</t>
  </si>
  <si>
    <t>Processo</t>
  </si>
  <si>
    <t>Nº de Registro</t>
  </si>
  <si>
    <t>Título</t>
  </si>
  <si>
    <t>E-mail</t>
  </si>
  <si>
    <t>Bolsas</t>
  </si>
  <si>
    <t>Custeio</t>
  </si>
  <si>
    <t>Edital PROEN Nº 17/ 2024 - SELEÇÃO DE PROJETOS DE ENSINO COM BOLSAS DO IFSul</t>
  </si>
  <si>
    <t>PJE2024111</t>
  </si>
  <si>
    <t>PJE2024112</t>
  </si>
  <si>
    <t>PJE2024113</t>
  </si>
  <si>
    <t>Relatório de Atividades e Solicitação de certificados aprovados em 21/07/2024.</t>
  </si>
  <si>
    <t>23703.000567.2024-40</t>
  </si>
  <si>
    <t>Endividados</t>
  </si>
  <si>
    <t>Marta Helena Blank Tessmann</t>
  </si>
  <si>
    <t>martatessmann@ifsul.edu.br</t>
  </si>
  <si>
    <t>23340.000371.2024-11</t>
  </si>
  <si>
    <t>7ª SACI – Semana Acadêmica do Curso de Informática</t>
  </si>
  <si>
    <t>Diego de Abreu Porcellis</t>
  </si>
  <si>
    <t>diegoporcellis@ifsul.edu.br</t>
  </si>
  <si>
    <t>23339.000594.2024-18</t>
  </si>
  <si>
    <t>Vagner Euzébio Bastos</t>
  </si>
  <si>
    <t>vagnerbastos@ifsul.edu.br</t>
  </si>
  <si>
    <t>23166.000537.2024-68</t>
  </si>
  <si>
    <t>Monitorias para o Curso Técnico Integrado em Mecatrônica do Campus Charqueadas</t>
  </si>
  <si>
    <t>Matheus Senna de Oliveira</t>
  </si>
  <si>
    <t>matheussenna@ifsul.edu.br</t>
  </si>
  <si>
    <t>MatemáTica SoliDAriaH</t>
  </si>
  <si>
    <t>23340.000381.2024-57</t>
  </si>
  <si>
    <t>Meliponicultura como prática de ensino</t>
  </si>
  <si>
    <t>Gil Ignacio Lara Canizares; Ana Carolina Ribeiro Sanquetta de Pellegrin</t>
  </si>
  <si>
    <t>gilcanizares@ifsul.edu.br; anapellegrin@ifsul.edu.br</t>
  </si>
  <si>
    <t> 23702.000287.2024-41</t>
  </si>
  <si>
    <t>Modelagem e impressão de objetos 3D aplicada às práticas de biologia - 2024</t>
  </si>
  <si>
    <t>Ademir Dorneles de Dorneles;Raquel Calloni</t>
  </si>
  <si>
    <t>ademirdorneles@ifsul.edu.br; raquelcalloni@ifsul.edu.br</t>
  </si>
  <si>
    <t>23704.000369.2024-76</t>
  </si>
  <si>
    <t>AstroIF - Clube de Astronomia</t>
  </si>
  <si>
    <t>Ismael de Lima; Jefferson Santana Martins</t>
  </si>
  <si>
    <t>ismaellima@ifsul.edu.br; jeffersonmartins@ifsul.edu.br</t>
  </si>
  <si>
    <t>23704.000370.2024-09</t>
  </si>
  <si>
    <t xml:space="preserve">Práticas esportivas de Futsal e Voleibol no IFSul, Câmpus Lajeado - 2024. </t>
  </si>
  <si>
    <t xml:space="preserve">Vítor Häfele; Kenji Fuke </t>
  </si>
  <si>
    <t xml:space="preserve"> vitor@ifsul.edu.br; kenjifuke@ifsul.edu.br </t>
  </si>
  <si>
    <t>23206.002607.2024-07</t>
  </si>
  <si>
    <t xml:space="preserve">Filosofia e Cinema </t>
  </si>
  <si>
    <t xml:space="preserve">Nei Jairo Fonseca dos Santos Junior; Douglas João Orben  </t>
  </si>
  <si>
    <t xml:space="preserve">neijunior@ifsul.edu.br; douglasorben@ifsul.edu.br </t>
  </si>
  <si>
    <t>23206.002612.2024-10</t>
  </si>
  <si>
    <t>Projeto colaborativo em BIM</t>
  </si>
  <si>
    <t>Luciana Sandrini Rocha; Aline Campelo Blank Freitas</t>
  </si>
  <si>
    <t>lucianarocha@ifsul.edu.br; alinefreitas@ifsul.edu.br</t>
  </si>
  <si>
    <t>23166.000532.2024-35</t>
  </si>
  <si>
    <t xml:space="preserve">Rafael Marquetto Vargas; Omar Hildinger </t>
  </si>
  <si>
    <t>rafaelvargas@ifsul.edu.br; omarhildinger@ifsul.edu.br</t>
  </si>
  <si>
    <t>23166.000569.2024-63</t>
  </si>
  <si>
    <t> Laboratório de confecção de Material lúdico para os anos iniciais do EF</t>
  </si>
  <si>
    <t>ANA PAULA da Costa Krumel </t>
  </si>
  <si>
    <t>anakrumel@ifsul.edu.br </t>
  </si>
  <si>
    <t>III Charq Science - Feira de Ciências do IFSul - Câmpus Charqueadas</t>
  </si>
  <si>
    <t>23166.000572.2024-87</t>
  </si>
  <si>
    <t xml:space="preserve">DECIFRA – Desenvolvimento de produtos ambientalmente amigáveis. </t>
  </si>
  <si>
    <t>23164.001208.2024-54</t>
  </si>
  <si>
    <t xml:space="preserve">Carmen Iara Walter Calcagno </t>
  </si>
  <si>
    <t xml:space="preserve"> carmencalcagno@ifsul.edu.br </t>
  </si>
  <si>
    <t>23339.000651.2024-69</t>
  </si>
  <si>
    <t xml:space="preserve">Pelos caminhos do atletismo: Da escola as competições. </t>
  </si>
  <si>
    <t xml:space="preserve"> Aline Machado Araujo; César Augusto Häfele </t>
  </si>
  <si>
    <t xml:space="preserve">alinearaujo@ifsul.edu.br; cesarhafele@ifsul.edu.br </t>
  </si>
  <si>
    <t>23703.000571.2024-16</t>
  </si>
  <si>
    <t>Para ir além do ensino de história indígena: narrativas, experiências e implementações</t>
  </si>
  <si>
    <t>Valter Lenine Fernandes </t>
  </si>
  <si>
    <t>valterfernandes@ifsul.edu.br</t>
  </si>
  <si>
    <t>23340.000397.2024-60</t>
  </si>
  <si>
    <t>Trilha dos sentidos: Uma Jornada Ambiental de conexão com a natureza e conscientização</t>
  </si>
  <si>
    <t>CLARISSA RICALDE GERVASIO</t>
  </si>
  <si>
    <t>23703.000569.2024-39</t>
  </si>
  <si>
    <t>EMC3</t>
  </si>
  <si>
    <t>Allan de Souza Bobroski; Marta Helena Blank Tessmann</t>
  </si>
  <si>
    <t>allanbobroski@ifsul.edu.br; martatessmann@ifsul.edu.br</t>
  </si>
  <si>
    <t>23340.000398.2024-12</t>
  </si>
  <si>
    <t>Bumerangue Afro-brasileiro e indígena: com foco na trajetória dos educandos e educandas.</t>
  </si>
  <si>
    <t>Natália Centeno Rodrigues; Max Lindoberto Castro Gonçalves</t>
  </si>
  <si>
    <t> 23340.000392.2024-37</t>
  </si>
  <si>
    <t>Grupo de estudos: Ovinocultura IFSul-Bagé</t>
  </si>
  <si>
    <t>Ana Carolina Ribeiro Sanquetta de Pellegrin; Luiz Giovani de Pellegrin</t>
  </si>
  <si>
    <t>anapellegrin@ifsul.edu.br; luizpellegrin@ifsul.edu.br</t>
  </si>
  <si>
    <t>23340.000387.2024-24</t>
  </si>
  <si>
    <t>Clube do livro: expansão e fortalecimento da comunidade leitora no IFSul-Bagé</t>
  </si>
  <si>
    <t>Mariane Pereira Rocha; Josiane Redmer Hinz</t>
  </si>
  <si>
    <t>marianerocha@ifsul.edu.br; josianehinz@ifsul.edu.br</t>
  </si>
  <si>
    <t>23166.000576.2024-65</t>
  </si>
  <si>
    <t xml:space="preserve">Discentes Laboratoristas - uma imersão do aluno em atividades de laboratório. </t>
  </si>
  <si>
    <t xml:space="preserve">José Luiz Kowalski </t>
  </si>
  <si>
    <t xml:space="preserve"> josekowalski@ifsul.edu.br </t>
  </si>
  <si>
    <t>23339.000659.2024-25</t>
  </si>
  <si>
    <t>Aprovado 21/07/2024</t>
  </si>
  <si>
    <t>I Semana Acadêmica do Cursos Tecnólogos do IFSul Campus Camaquã - I SACT Camaquã</t>
  </si>
  <si>
    <t>A I SACT Camaquã tem como objetivo expandir o conhecimento dos alunos dos cursos de nível tecnólogo ofertados no IFSul campus Camaquã em áreas profissionais pouco exploradas no decorrer destes cursos. Dentre esses conhecimentos estão atividades teóricas e práticas e palestras de profissionais de áreas de atuação em que o aluno poderá desempenhar após a sua formação.</t>
  </si>
  <si>
    <t>Alex Machado Borges</t>
  </si>
  <si>
    <t>alexborges@ifsul.edu.br</t>
  </si>
  <si>
    <t>23339.000658.2024-81</t>
  </si>
  <si>
    <t>Aprovado 22/07/2024</t>
  </si>
  <si>
    <t>9ª RobotIF - Competição de robótica educacional do Câmpus Camaquã.</t>
  </si>
  <si>
    <t>A 9ª RobotIF: Competição de robótica educacional do IFSul Câmpus Camaquã, ocorrerá no dia 21 de agosto de 2024 nas dependências do Campus Camaquã.A competição visa estimular os alunos à aplicação de conhecimentos em diferentes áreas para resolver os problemas propostos pelas provas de robótica móvel. </t>
  </si>
  <si>
    <t>jul e agos 24</t>
  </si>
  <si>
    <t xml:space="preserve"> Bancada Didática de Elevador com 3 Andares </t>
  </si>
  <si>
    <t xml:space="preserve">Taiser Tadeu Teixeira Barros; ALUISIO DO NASCIMENTO WRASSE </t>
  </si>
  <si>
    <t xml:space="preserve"> taiserbarros@ifsul.edu.br; aluisiowrasse@ifsul.edu.br </t>
  </si>
  <si>
    <t>23340.000393.2024-81</t>
  </si>
  <si>
    <t xml:space="preserve">Vozes do IFSul: produção e divulgação de um podcast educacional, científico e cultural no Câmpus Bagé. </t>
  </si>
  <si>
    <t xml:space="preserve"> Lisandro Lucas de Lima Moura </t>
  </si>
  <si>
    <t xml:space="preserve">lisandromoura@ifsul.edu.br  </t>
  </si>
  <si>
    <t>23704.000372.2024-90</t>
  </si>
  <si>
    <t>23165.000741.2024-99</t>
  </si>
  <si>
    <t>Construindo um Futuro Sustentável: Oficina Prática de Hiperadobe</t>
  </si>
  <si>
    <t>Gustavo da Costa Borowski</t>
  </si>
  <si>
    <t>gustavoborowski@ifsul.edu.br</t>
  </si>
  <si>
    <t> 23165.000742.2024-33</t>
  </si>
  <si>
    <t>Oficinas de aprendizagem de ferramentas de programação visual</t>
  </si>
  <si>
    <t xml:space="preserve"> joaobrezolin@ifsul.edu.br</t>
  </si>
  <si>
    <t> João Mário Lopes Brezolin</t>
  </si>
  <si>
    <t>Venâncio Aires</t>
  </si>
  <si>
    <t>23356.000578.2024-17</t>
  </si>
  <si>
    <t>Direito à Felicidade no ambiente escolar</t>
  </si>
  <si>
    <t>Josiane Paula da Luz; Débora Ache Borsatti</t>
  </si>
  <si>
    <t>josianeluz@ifsul.edu.br; deboraborsatti@ifsul.edu.br</t>
  </si>
  <si>
    <t>23206.002615.2024-45</t>
  </si>
  <si>
    <t>3º Curso de Radioescotismo, Radiotelefonia e obtenção do COER Classe C</t>
  </si>
  <si>
    <t>Ricardo Lemos Sainz</t>
  </si>
  <si>
    <t>ricardosainz@ifsul.edu.br</t>
  </si>
  <si>
    <t>23356.000577.2024-72</t>
  </si>
  <si>
    <t>Laboratório de Aprendizagem Criativa: Metodologia STEAM na construção &amp; materialização do conhecimento.</t>
  </si>
  <si>
    <t>Cristian Oliveira da Conceição; Anderson Antônio de Araújo</t>
  </si>
  <si>
    <t>cristianconceicao@ifsul.edu.br; andersonaraujo@ifsul.edu.br</t>
  </si>
  <si>
    <t>23206.002633.2024-27</t>
  </si>
  <si>
    <t xml:space="preserve"> A prática do xadrez: do jogo para a vida  </t>
  </si>
  <si>
    <t xml:space="preserve">Jônatas Matthies Roschild  </t>
  </si>
  <si>
    <t xml:space="preserve"> jonatasroschild@ifsul.edu.br </t>
  </si>
  <si>
    <t>23206.002631.2024-38</t>
  </si>
  <si>
    <t xml:space="preserve">Uso do Microsoft Office para Registro de Análise Química e Microbiológica de Biofertilizante e de Húmus de Minhoca em uma Vermicomposteira. </t>
  </si>
  <si>
    <t xml:space="preserve">Daniel Grill Lacerda </t>
  </si>
  <si>
    <t xml:space="preserve"> daniellacerda@ifsul.edu.br </t>
  </si>
  <si>
    <t>23356.000570.2024-51</t>
  </si>
  <si>
    <t>Clube da Robótica do Câmpus Venâncio Aires</t>
  </si>
  <si>
    <t>Gelson Luis Peter Corrêa</t>
  </si>
  <si>
    <t>23206.002618.2024-89</t>
  </si>
  <si>
    <t xml:space="preserve">RISCO QUÍMICO E MICROBIOLÓGICO EM ÁGUA DE ENCHENTE NA REGIÃO PESQUEIRA DE PELOTAS/RS </t>
  </si>
  <si>
    <t xml:space="preserve"> Leandro da Conceição Oliveira </t>
  </si>
  <si>
    <t xml:space="preserve">leandrooliveira@ifsul.edu.br </t>
  </si>
  <si>
    <t>23163.002243.2024-09</t>
  </si>
  <si>
    <t>Oficinas de Mecatrônica</t>
  </si>
  <si>
    <t>Joel da Silva Rodrigues; Ângela Selau Marques</t>
  </si>
  <si>
    <t xml:space="preserve"> joelrodrigues@ifsul.edu.br; angelamarques@ifsul.edu.br
</t>
  </si>
  <si>
    <t>23340.000395.2024-71</t>
  </si>
  <si>
    <t>O gênero da ciência: desconstruindo estereótipos</t>
  </si>
  <si>
    <t>Anelise Ramires Meneses; Maykon Gonçalves Müller</t>
  </si>
  <si>
    <t>anelisemeneses@ifsul.edu.br; maykonmuller@ifsul.edu.br</t>
  </si>
  <si>
    <t>23164.001095.2024-97</t>
  </si>
  <si>
    <t>Diariamente, grandes quantidades de resíduos orgânicos são geradas nos ambientes residenciais e comerciais. A vermicompostagem constitui uma alternativa para o tratamento desse tipo de resíduo O projeto CRI Ação pretende oportunizar à comunidade do IFSul conhecimento sobre essa forma de reciclar resíduos orgânicos.</t>
  </si>
  <si>
    <t>Carmen Iara Walter Calcagno</t>
  </si>
  <si>
    <t>carmencalcagno@ifsul.edu.br</t>
  </si>
  <si>
    <t>jul a out 24</t>
  </si>
  <si>
    <r>
      <t>CRI Ação - Compostagem de Resíduos no IFSul</t>
    </r>
    <r>
      <rPr>
        <sz val="9"/>
        <color rgb="FFBFBFBF"/>
        <rFont val="Arial"/>
        <family val="2"/>
      </rPr>
      <t>.</t>
    </r>
  </si>
  <si>
    <t>23164.000688.2024-36</t>
  </si>
  <si>
    <t>PJE2024114</t>
  </si>
  <si>
    <t>PJE2024115</t>
  </si>
  <si>
    <t>PJE2024116</t>
  </si>
  <si>
    <t>PJE2024117</t>
  </si>
  <si>
    <t>Clube de Leitura Fácil</t>
  </si>
  <si>
    <t>O presente projeto objetiva criar um Clube de Leitura Fácil a ser realizado no Campus Sapucaia do Sul, voltado para estudantes do campus com dificuldades de leitura. Pretende-se, assim, criar um espaço de encontro onde os estudantes com dificuldades de leitura (deficiência intelectual, TDAH, dislexia, entre outros) possam ler textos em Leitura Fácil, compartilhar suas experiências e desenvolver habilidades para seu crescimento pessoal, de forma mediada.</t>
  </si>
  <si>
    <t>Vanessa de Oliveira Dagostim Pires</t>
  </si>
  <si>
    <t>vanessapires@ifsul.edu.br</t>
  </si>
  <si>
    <t>agos a nov 24</t>
  </si>
  <si>
    <t>23164.001261.2024-55</t>
  </si>
  <si>
    <t xml:space="preserve"> Basta de Assédio – um estudo e apropriação da Política Institucional de Prevenção e Enfrentamento a Assédios e Violências do Instituto Federal de Educação, Ciência e Tecnologia Sul-rio-grandense (IFSul)</t>
  </si>
  <si>
    <t xml:space="preserve">Daniela Cardoso Salau Barboza </t>
  </si>
  <si>
    <t xml:space="preserve"> danielasalau@ifsul.edu.br </t>
  </si>
  <si>
    <t>23164.001260.2024-19</t>
  </si>
  <si>
    <t xml:space="preserve">Monitoria de Física </t>
  </si>
  <si>
    <t xml:space="preserve">Josiane de Souza </t>
  </si>
  <si>
    <t xml:space="preserve"> josianesouza@ifsul.edu.br </t>
  </si>
  <si>
    <t>23206.002634.2024-71</t>
  </si>
  <si>
    <t xml:space="preserve">Curso de escrita Foco na Redação </t>
  </si>
  <si>
    <t xml:space="preserve">Marina Farias Martins </t>
  </si>
  <si>
    <t xml:space="preserve">marinamartins@ifsul.edu.br  </t>
  </si>
  <si>
    <t>23206.002635.2024-16</t>
  </si>
  <si>
    <t xml:space="preserve">Língua Espanhola A1 + </t>
  </si>
  <si>
    <t>Patrícia Mussi Escobar Iriondo Otero</t>
  </si>
  <si>
    <t xml:space="preserve">patriciaotero@ifsul.edu.br </t>
  </si>
  <si>
    <t>23341.000980.2024-61</t>
  </si>
  <si>
    <t>Formação e Permanência Estudantil: Monitoria Aplicada à Bovinocultura de Leite no Curso Técnico em Agropecuária</t>
  </si>
  <si>
    <t>Pelotas Visconde da Graça</t>
  </si>
  <si>
    <t>Lisandre de Oliveira</t>
  </si>
  <si>
    <t>lisandreoliveira@iful.edu.br</t>
  </si>
  <si>
    <t>23341.000989.2024-71</t>
  </si>
  <si>
    <t xml:space="preserve">Clube da Leitura do Núcleo de Estudos Afro-Brasileiros e Indígenas -  NEABI IFSUL CAVG </t>
  </si>
  <si>
    <t xml:space="preserve">Cristiane Silveira dos Santos </t>
  </si>
  <si>
    <t>23341.000959.2024-65</t>
  </si>
  <si>
    <t xml:space="preserve">Monitoria de Desenho Técnico no Corel Draw </t>
  </si>
  <si>
    <t xml:space="preserve">Aline Maria Rodrigues Machado </t>
  </si>
  <si>
    <t xml:space="preserve">alinemachado@ifsul.edu.br </t>
  </si>
  <si>
    <t>23341.000984.2024-49</t>
  </si>
  <si>
    <t>Monitoria em Morfologia Vegetal.</t>
  </si>
  <si>
    <t>Tângela Denise Perleberg</t>
  </si>
  <si>
    <t>tangelaperleberg@ifsul.edu.br</t>
  </si>
  <si>
    <t>23341.000982.2024-50</t>
  </si>
  <si>
    <t>Ciência Mão na Massa: explorando a Física através da cultura maker</t>
  </si>
  <si>
    <t xml:space="preserve">Luis Ricardo Moretto Tusnski </t>
  </si>
  <si>
    <t xml:space="preserve">luistusnski@ifsul.edu.br </t>
  </si>
  <si>
    <t>23341.000987.2024-82</t>
  </si>
  <si>
    <t xml:space="preserve">Novo ENADE e a Licenciatura Química </t>
  </si>
  <si>
    <t xml:space="preserve">Viviane Maciel da Silva; Josilele Oliveira da Silva </t>
  </si>
  <si>
    <t xml:space="preserve"> vivianemaciel@ifsul.edu.br; josielesilva@ifsul.edu.br </t>
  </si>
  <si>
    <t>23341.000977.2024-47</t>
  </si>
  <si>
    <t>Monitoria de Genética para Ensino Médio e Licenciatura em Ciências Biológicas</t>
  </si>
  <si>
    <t>Marcial Corrêa Cárcamo; Fernanda Kokowicz Pilatti</t>
  </si>
  <si>
    <t>marcialcarcamo@ifsul.edu.br; fernandapilatti@ifsul.edu.br</t>
  </si>
  <si>
    <t>23341.000973.2024-69</t>
  </si>
  <si>
    <t>Tecidos como suporte no processo ensino e aprendizagem – Atualização da Tecidoteca</t>
  </si>
  <si>
    <t>Beatriz Helena Viana Castro</t>
  </si>
  <si>
    <t>beatrizcastro@ifsul.edu.br</t>
  </si>
  <si>
    <t>23166.000575.2024-11</t>
  </si>
  <si>
    <t>IFgurantes: Oficinas de Teatro 2024</t>
  </si>
  <si>
    <t>Giliard Avila Barbosa</t>
  </si>
  <si>
    <t>giliardbarbosa@ifsul.edu.br</t>
  </si>
  <si>
    <t>23164.001218.2024-90</t>
  </si>
  <si>
    <t xml:space="preserve">Projeto Raiden 2024 </t>
  </si>
  <si>
    <t xml:space="preserve">Marcelio Adriano Diogo </t>
  </si>
  <si>
    <t xml:space="preserve"> marceliodiogo@ifsul.edu.br </t>
  </si>
  <si>
    <t>23356.000579.2024-61</t>
  </si>
  <si>
    <t>De estudante para estudante: a monitoria como ferramenta </t>
  </si>
  <si>
    <t>Eloisa Marciana Kolberg Theisen</t>
  </si>
  <si>
    <t>eloisatheisen@ifsul.edu.br</t>
  </si>
  <si>
    <t xml:space="preserve">cristianesantos@iful.edu.br  </t>
  </si>
  <si>
    <t>BG</t>
  </si>
  <si>
    <t>CM</t>
  </si>
  <si>
    <t>GR</t>
  </si>
  <si>
    <t>Lj</t>
  </si>
  <si>
    <t>NH</t>
  </si>
  <si>
    <t>PF</t>
  </si>
  <si>
    <t>PL</t>
  </si>
  <si>
    <t>VG</t>
  </si>
  <si>
    <t>SG</t>
  </si>
  <si>
    <t>SS</t>
  </si>
  <si>
    <t>VA</t>
  </si>
  <si>
    <t>JG e SL</t>
  </si>
  <si>
    <t>Homologada</t>
  </si>
  <si>
    <t>Não Homologada1</t>
  </si>
  <si>
    <t>1 – Valores acima do permitido no Edital;</t>
  </si>
  <si>
    <t>Nota Lattes</t>
  </si>
  <si>
    <t>Campus</t>
  </si>
  <si>
    <t>Nº projetos</t>
  </si>
  <si>
    <t>Não apresentou projetos</t>
  </si>
  <si>
    <t>Avaliação</t>
  </si>
  <si>
    <t>23339.000650.2024-14</t>
  </si>
  <si>
    <t xml:space="preserve">Futsal na escola: da iniciação as competições esportivas.  </t>
  </si>
  <si>
    <t xml:space="preserve">César Augusto Häfele;  Aline Machado Araújo </t>
  </si>
  <si>
    <t xml:space="preserve"> cesarhafele@ifsul.edu.br; alinearaujo@ifsul.edu.br </t>
  </si>
  <si>
    <t>23339.000652.2024-11</t>
  </si>
  <si>
    <t>Aline Machado Araujo; César Augusto Häfele</t>
  </si>
  <si>
    <t>alinearaujo@ifsul.edu.br;  cesarhafele@ifsul.edu.br</t>
  </si>
  <si>
    <t>A</t>
  </si>
  <si>
    <t>Peso 2,0</t>
  </si>
  <si>
    <t>Peso 8,0</t>
  </si>
  <si>
    <t>Nota Final</t>
  </si>
  <si>
    <t>23164.001198.2024-57</t>
  </si>
  <si>
    <t>Aprovado 02/08/2024</t>
  </si>
  <si>
    <t>Abordagem científica na prevenção e na solução de problemas de injeção.</t>
  </si>
  <si>
    <t>Este projeto de ensino tem o objetivo de complementar e aprofundar a UNIDADE VI – Problemas em Processos de Injeção: Caracterização e Solução de Problemas, do programa da disciplina de Injeção. Será estudada uma abordagem preventiva no ajuste dos parâmetros do processo para, deste modo, procurar diminuir o tempo gasto em solução de problemas.</t>
  </si>
  <si>
    <t>João Antônio Pinto de Oliveira</t>
  </si>
  <si>
    <t>Agos a dez 24</t>
  </si>
  <si>
    <t>PJE17202401</t>
  </si>
  <si>
    <t>PJE17202410</t>
  </si>
  <si>
    <t>PJE17202434</t>
  </si>
  <si>
    <t>PJE17202425</t>
  </si>
  <si>
    <t>PJE17202408</t>
  </si>
  <si>
    <t>PJE17202430</t>
  </si>
  <si>
    <t>PJE17202431</t>
  </si>
  <si>
    <t>PJE17202433</t>
  </si>
  <si>
    <t>PJE17202409</t>
  </si>
  <si>
    <t>PJE17202432</t>
  </si>
  <si>
    <t>PJE17202418</t>
  </si>
  <si>
    <t>PJE17202412</t>
  </si>
  <si>
    <t>PJE17202406</t>
  </si>
  <si>
    <t>PJE17202411</t>
  </si>
  <si>
    <t>PJE17202417</t>
  </si>
  <si>
    <t>PJE17202419</t>
  </si>
  <si>
    <t>PJE17202405</t>
  </si>
  <si>
    <t>PJE17202423</t>
  </si>
  <si>
    <t>PJE17202421</t>
  </si>
  <si>
    <t>PJE17202404</t>
  </si>
  <si>
    <t>PJE17202402</t>
  </si>
  <si>
    <t>PJE17202403</t>
  </si>
  <si>
    <t>PJE17202415</t>
  </si>
  <si>
    <t>PJE17202427</t>
  </si>
  <si>
    <t>PJE17202424</t>
  </si>
  <si>
    <t>PJE17202413</t>
  </si>
  <si>
    <t>PJE17202414</t>
  </si>
  <si>
    <t>PJE17202416</t>
  </si>
  <si>
    <t>PJE17202426</t>
  </si>
  <si>
    <t>PJE17202428</t>
  </si>
  <si>
    <t>PJE17202429</t>
  </si>
  <si>
    <t>PJE17202407</t>
  </si>
  <si>
    <t>PJE17202420</t>
  </si>
  <si>
    <t>PJE17202422</t>
  </si>
  <si>
    <t>PJE17202435</t>
  </si>
  <si>
    <t>23339.000677.2024-15</t>
  </si>
  <si>
    <t>Aprovado 05/08/2024</t>
  </si>
  <si>
    <t>PJE2024118</t>
  </si>
  <si>
    <t>PJE2024119</t>
  </si>
  <si>
    <t>PJE2024120</t>
  </si>
  <si>
    <t>Pelos caminhos do atletismo: Da escola as competições.</t>
  </si>
  <si>
    <t>O presente projeto tem por intenção promover junto aos estudantes internos do IFSul/Camaquã, vivências e práticas no campo do atletismo, com várias modalidades de corridas, saltos, lançamento e arremesso. Nesse ínterim, espera-se não só a criação e/ou fortalecimento do gosto pela prática esportiva, mas também pelo ambiente de competições esportivas, o qual almeja-se a participação dos Jogos dos Institutos Federais (JIFs) 2024 e dos jogos escolares da cidade de Camaquã.</t>
  </si>
  <si>
    <t>Aline Machado Araujo; César Augusto Hafele</t>
  </si>
  <si>
    <t>alinearaujo@ifsul.edu.br</t>
  </si>
  <si>
    <t>joaooliveira@ifsul.edu.br; cesarhafele@ifsul.edu.br</t>
  </si>
  <si>
    <t>Relatório de Atividade e solicitação de certificação aprovados 05/08/2024</t>
  </si>
  <si>
    <t>23495.000461.2024-49</t>
  </si>
  <si>
    <t>Equipe de Treinamento – Voleibol IFSul Livramento</t>
  </si>
  <si>
    <t>O projeto Equipe de Treinamento – Voleibol IFSul Livramento, tem o intuito de promover o esporte e a interação social entre os alunos do IFSul – Campus Santana do Livramento, através da montagem de equipes de voleibol, para treinamento e participação em eventos esportivos na cidade e no estado. O presente projeto objetiva a disseminação e fomento do esporte, além da inter-relação pessoal no público-alvo, sendo que a prática de esportes e atividades físicas são elementos tão essenciais na sociedade contemporânea.</t>
  </si>
  <si>
    <t xml:space="preserve">Eduardo Tanuri Pascotini; Kely Lisandra Dummel </t>
  </si>
  <si>
    <t>eduardopascotini@ifsul.edu.br; kelydummel@ifsul.edu.br</t>
  </si>
  <si>
    <t> 23166.000595.2024-91</t>
  </si>
  <si>
    <t>Treinamento Futsal 2024</t>
  </si>
  <si>
    <t>O projeto acontecerá durante o ano letivo com o objetivo de capacitar e estimular equipes de Futsal masculino e feminino do Campus Charqueadas sobre a integração e experiências motoras que contribuam para o desenvolvimento total, psicomotor e social dos participantes, estimulando uma vida saudável e a busca de melhor qualidade de vida. Além de, participar de competições como OLIMPESC e JIIFSUL.</t>
  </si>
  <si>
    <t>LOUIZE PAGEL LEITZKE</t>
  </si>
  <si>
    <t>jul a jan 25</t>
  </si>
  <si>
    <t> louizeleitzke@ifsul.edu.br</t>
  </si>
  <si>
    <t>23166.000594.2024-47</t>
  </si>
  <si>
    <t>Aprovado 09/08/2024</t>
  </si>
  <si>
    <t>Treinamento Handebol 2024</t>
  </si>
  <si>
    <t>O projeto acontecerá durante o ano letivo com o objetivo de capacitar e estimular equipes de Handebol masculino e feminino do Campus Charqueadas sobre a integração e experiências motoras, os quais possam contribuir para o desenvolvimento total, psicomotor e social dos participantes, visando a busca de melhor qualidade de vida e, futuramente saúde. Além de, participar de competições como OLIMPESC, JIIFSUL e JIF.</t>
  </si>
  <si>
    <t>atividade esportiva</t>
  </si>
  <si>
    <t>Relatório de Atividades e solicitação de certificados aprovados em 09/08/2024.</t>
  </si>
  <si>
    <t>Alteração dos membros da equipe executora aprovadas em 10/08/2024.</t>
  </si>
  <si>
    <t>23704.000347.2024-14</t>
  </si>
  <si>
    <t>Aprovado 10/08/2024</t>
  </si>
  <si>
    <t>23163.002449.2024-21</t>
  </si>
  <si>
    <t>Monitoria de Matemática Aplicada I e Física Aplicada I</t>
  </si>
  <si>
    <t>Esse projeto irá trabalhar com estudantes que encontram dificuldades nas aulas das disciplinas de Física e Matemática. A ideia do projeto é auxiliar e orientar nas resoluções de exercícios e consequentemente, na criação de conceitos importantes para o crescimento dos estudantes. Importante que isso será executado por um colega que tem uma linguagem e maneira mais dentro da realidade e vivência de cada estudante, gerando assim uma melhor comunicação entre eles.</t>
  </si>
  <si>
    <t>Juneor dos Santos Brehm</t>
  </si>
  <si>
    <t>juneorbrehm@ifsul.edu.br</t>
  </si>
  <si>
    <t>Práticas esportivas de Futsal e Voleibol no IFSul, Câmpus Lajeado - 2024.</t>
  </si>
  <si>
    <t>O projeto visa à prática das modalidades de futsal e voleibol, feminino e masculino, com o objetivo de proporcionar vivências esportivas que contribuam no processo de formação integral dos estudantes do IFSul, Câmpus Lajeado. O desenvolvimento do projeto será baseado nos aspectos conceituais, procedimentais e atitudinais que permeiam o esporte. As equipes poderão representar o Câmpus em competições escolares em nível regional, estadual e nacional.</t>
  </si>
  <si>
    <t>Vítor Häfele; Kenji Fuke</t>
  </si>
  <si>
    <t>vitor@ifsul.edu.br;  kenjifuke@ifsul.edu.br</t>
  </si>
  <si>
    <t>PJE2024121</t>
  </si>
  <si>
    <t>PJE2024122</t>
  </si>
  <si>
    <t>PJE2024123</t>
  </si>
  <si>
    <t>PJE2024124</t>
  </si>
  <si>
    <t>Alteração das atividades do plano de trabalho do bolsistas aprovados em 10/08/2024.</t>
  </si>
  <si>
    <t>23495.000471.2024-84</t>
  </si>
  <si>
    <t> Construção de materiais didáticos para o ensino de fenômenos eletromagnéticos</t>
  </si>
  <si>
    <t>A física tem acumulado conhecimento ao longo do tempo com base na experimentação. No entanto, as aulas do ensino médio têm se distanciado dessa característica, focando mais na aprendizagem mecânica e falhando em despertar o interesse dos alunos. Nesse contexto, este projeto propõe a participação efetiva dos alunos na montagem de equipamentos experimentais disponíveis e fora de uso na instituição.</t>
  </si>
  <si>
    <t>Lucas Felipe Santos de Azeredo</t>
  </si>
  <si>
    <t> lucasazeredo@ifsul.edu.br</t>
  </si>
  <si>
    <t>Ago a dez 24</t>
  </si>
  <si>
    <t>23163.002430.2024-84</t>
  </si>
  <si>
    <t>Uma história de Jaguarão: ocupação da terra, escravidão e o legado afro-gaúcho</t>
  </si>
  <si>
    <t>A proposta é a de realizar uma palestra com o historiador Franklin Fernandes Pinto sobre a história de Jaguarão. O historiador abordará a inserção do território jaguarense nas disputas entre Portugal e Espanha, o processo de apropriação da terra e o desenvolvimento da escravidão nos setores rural e no urbano da localidade.</t>
  </si>
  <si>
    <t>lucianogomes@ifsul.edu.br</t>
  </si>
  <si>
    <t>Luciano Costa Gomes; Sandro Cavalheiro Souz</t>
  </si>
  <si>
    <t>jul a ago 24</t>
  </si>
  <si>
    <t>23703.000607.2024-53</t>
  </si>
  <si>
    <t>Noções básicas de educação financeira</t>
  </si>
  <si>
    <t>O presente projeto tem como proposta promover a educação financeira e ampliar os conhecimentos dos estudantes sobre seus fundamentos. Uma vez que os cursos técnicos têm como premissa preparar os jovens e adultos para o mundo do trabalho e consequentemente a obtenção de rendimentos, é adequado propor como tema transversal, através de um mini curso, saberes necessários para que sejam capazes de fazer escolhas conscientes em relação aos seus recursos com vistas a uma vida financeira saudável.</t>
  </si>
  <si>
    <t>Gisele Lopes Heckler</t>
  </si>
  <si>
    <t>giseleheckler@ifsul.edu.br</t>
  </si>
  <si>
    <t>ago a out 24</t>
  </si>
  <si>
    <t>PJE2024125</t>
  </si>
  <si>
    <t>23340.000471.2024-48</t>
  </si>
  <si>
    <t>Aprovado 13/08/2024</t>
  </si>
  <si>
    <t>Mini-curso sobre Currículo Lattes: criação e atualização</t>
  </si>
  <si>
    <t>O projeto consiste em um mini-curso de criação e atualização do Currículo Lattes. Objetiva-se auxiliar estudantes do IFSul câmpus Bagé no preenchimento e atualização do Currículo Lattes.</t>
  </si>
  <si>
    <t>outros</t>
  </si>
  <si>
    <t>andremaraschin@ifsul.edu.br; pablonogara@ifsul.edu.br</t>
  </si>
  <si>
    <t> André de Azambuja Maraschin; Pablo Andrei Nogara</t>
  </si>
  <si>
    <t>23206.003006.2024-11</t>
  </si>
  <si>
    <t>Evento TCC: Construção de Sistemas e Monografia em sintonia 5º Semestre CSTSI– 2024/1</t>
  </si>
  <si>
    <t>Este Seminário é um evento acadêmico em que os estudantes apresentam os estudos e desenvolvimento iniciais dos seus trabalhos de conclusão de curso (TCC) para uma banca avaliadora. Esse tipo de seminário é realizado com o objetivo de permitir que os estudantes obtenham feedback e sugestões de melhorias em seus projetos, além de avaliar se o trabalho está adequado aos padrões acadêmicos exigidos.</t>
  </si>
  <si>
    <t>Informação e comunicação</t>
  </si>
  <si>
    <t>Márcia Zechlinski Gusmão; Adriane Pires Rodrigues Ramires</t>
  </si>
  <si>
    <t xml:space="preserve">marciagusmao@ifsul.edu.br; adrianeramires@ifsul.edu.br
</t>
  </si>
  <si>
    <t>23703.000616.2024-44</t>
  </si>
  <si>
    <t>Aprovado 14/08/2024</t>
  </si>
  <si>
    <t>Oficina de Ensino de Inglês através de Músicas e Filmes</t>
  </si>
  <si>
    <t>Músicas e filmes são sabidamente entertenimentos de mais fácil acesso à toda população brasileira pois podem ser facilmente consumidos atraves das plataformas de “streaming” ou até mesmo através de canais abertos. É uma escolha do consumidor em ter esse produto em língua portuguesa e inglesa e se desejar em língua inglesa isso pode ser um forte aliado ao seu aprendizado da língua estrangeira.</t>
  </si>
  <si>
    <t>juh a dez 24</t>
  </si>
  <si>
    <t>Bolsista</t>
  </si>
  <si>
    <t>Carolini Lovato Ulbrich</t>
  </si>
  <si>
    <t xml:space="preserve"> Carmencalcagno@ifsul.edu.br </t>
  </si>
  <si>
    <t>Márion Castro Posqui</t>
  </si>
  <si>
    <t>Adilson Jacinto</t>
  </si>
  <si>
    <t>Elisane Dutra Lucas</t>
  </si>
  <si>
    <t>Heitor K. Wohlmann</t>
  </si>
  <si>
    <t>Graziela Rossoni James</t>
  </si>
  <si>
    <t>Luís Eduardo Tavares Martins</t>
  </si>
  <si>
    <t>Marina da Rosa Collares</t>
  </si>
  <si>
    <t>Maria Eduarda de Souza Norte</t>
  </si>
  <si>
    <t>Helena Reischak Pereira</t>
  </si>
  <si>
    <t>Anah Elis Madeira Cardoso</t>
  </si>
  <si>
    <t>Giovanna Cavalcante Carvalho</t>
  </si>
  <si>
    <t>Luísa Inês de Oliveira Borba</t>
  </si>
  <si>
    <t>Nicolas Lima Soares</t>
  </si>
  <si>
    <t>Cibele Antunes Zacher</t>
  </si>
  <si>
    <t>Guilherme Bernich Guazira Lopes</t>
  </si>
  <si>
    <t>Jamil Saleh Godinho</t>
  </si>
  <si>
    <t>Larissa Ione Andres</t>
  </si>
  <si>
    <t>Kamily Souza da Silva</t>
  </si>
  <si>
    <t>Nicole Kath Kruger</t>
  </si>
  <si>
    <t>Samuel Miritz Bartz</t>
  </si>
  <si>
    <t>Bárbara Rodrigues Brum</t>
  </si>
  <si>
    <t>Gabriel Artur Lerman</t>
  </si>
  <si>
    <t>Eduardo Nenes de Souza</t>
  </si>
  <si>
    <t>Bernardo Melo Paim</t>
  </si>
  <si>
    <t>Jhulia Braga de Abreu</t>
  </si>
  <si>
    <t>Daniela Silva Silveira</t>
  </si>
  <si>
    <t>Francisjara Rodrigues Jardim</t>
  </si>
  <si>
    <t>Giovana Tissot Ferraz</t>
  </si>
  <si>
    <t>Otávio Ferreira Hertzberg</t>
  </si>
  <si>
    <t>Marco Antônio Simoni Júnior</t>
  </si>
  <si>
    <t>Raquel Farinha Gonçalves</t>
  </si>
  <si>
    <t>Mariana Vogt</t>
  </si>
  <si>
    <t>Mayara Machado dos Anjos</t>
  </si>
  <si>
    <t>Richard Aires Farias</t>
  </si>
  <si>
    <t>Atualização em 14/08/24</t>
  </si>
  <si>
    <t>Relatório de Atividades e solicitação de certificados aprovados em 21/08/2024.</t>
  </si>
  <si>
    <t>PJE2024126</t>
  </si>
  <si>
    <t>PJE2024127</t>
  </si>
  <si>
    <t>PJE2024128</t>
  </si>
  <si>
    <t>PJE2024129</t>
  </si>
  <si>
    <t>Relatório de atividades e solicitação de certificados aprovados dia 21/08/2024.</t>
  </si>
  <si>
    <t>23702.000316.2024-75</t>
  </si>
  <si>
    <t>Aprovado 21/08/2024</t>
  </si>
  <si>
    <t>CONVERSATION CLUB - NAI</t>
  </si>
  <si>
    <t>Este projeto tem como objetivo oportunizar aos estudantes e servidores interessados um momento de trocas de experiências em língua inglesa. A ideia é que se possa praticar as habilidades de fala e escuta, a partir de assuntos que interessem aos participantes, dado que o contexto de sala de aula é, muitas vezes limitante.</t>
  </si>
  <si>
    <t>BIANCA DEON ROSSATO</t>
  </si>
  <si>
    <t>biancarossato@ifsul.edu.br</t>
  </si>
  <si>
    <t>agos a dez 24</t>
  </si>
  <si>
    <t>PJE2024130</t>
  </si>
  <si>
    <t>PJE2024131</t>
  </si>
  <si>
    <t>PJE2024132</t>
  </si>
  <si>
    <t>PJE2024133</t>
  </si>
  <si>
    <t>PJE2024134</t>
  </si>
  <si>
    <t>PJE2024135</t>
  </si>
  <si>
    <t>PJE2024136</t>
  </si>
  <si>
    <t>PJE2024137</t>
  </si>
  <si>
    <t>23704.000450.2024-56</t>
  </si>
  <si>
    <t>Movimenta Processos Gerenciais</t>
  </si>
  <si>
    <t>O projeto "Movimenta Processos Gerenciais" objetiva a organização de atividades acadêmicas com aproximações com o mundo do trabalho e momentos de promoção de networking através de eventos esportivos e de integração dirigidos principalmente a estudantes e egressos do Curso Superior de Tecnologia em Processos Gerenciais, além do Ensino Médio Integrado.</t>
  </si>
  <si>
    <t>Visita Técnica/ viagem de estudos</t>
  </si>
  <si>
    <t xml:space="preserve">Ciencias Sociais Aplicada </t>
  </si>
  <si>
    <t>Rodrigo Luís Melz</t>
  </si>
  <si>
    <t>rodrigomelz@ifsul.edu.br</t>
  </si>
  <si>
    <t>23339.000756.2024-18</t>
  </si>
  <si>
    <t>Projeto Vídeos: Novas formas de ensinar e aprender</t>
  </si>
  <si>
    <t>Com base na constatação de que os alunos utilizam a busca de vídeos em diferentes sites para solucionar dúvidas relativas a atividades propostas nas disciplinas, esse projeto objetiva criar vídeos focados nas dúvidas dos alunos para auxiliar e estimular a construção de aprendizagens significativas em disciplinas do curso.</t>
  </si>
  <si>
    <t>Luciano Beiestorf Rocha</t>
  </si>
  <si>
    <t>lucianorocha@ifsul.edu.br</t>
  </si>
  <si>
    <t>Ago 24 a fev 25</t>
  </si>
  <si>
    <t>23206.003272.2024-36</t>
  </si>
  <si>
    <t>Renata Gastal Porto </t>
  </si>
  <si>
    <t>regastal@gmail.com</t>
  </si>
  <si>
    <t>O 1º Colóquio de Design IFSul: planejar um amanhã sustentável consiste em um evento de divulgação de trabalhos científicos que abordam a relação entre design e sustentabilidade. O objetivo do 1º Colóquio de Design IFSul é proporcionar um espaço para a discussão da pesquisa científica no campo do design, junto com alunos, professores, pesquisadores e membros externos.</t>
  </si>
  <si>
    <r>
      <t>1º Colóquio de Design IFSul: planejar um amanhã sustentável</t>
    </r>
    <r>
      <rPr>
        <sz val="10"/>
        <color rgb="FFBFBFBF"/>
        <rFont val="Arial"/>
        <family val="2"/>
      </rPr>
      <t xml:space="preserve"> .</t>
    </r>
  </si>
  <si>
    <t>23206.003311.2024-03</t>
  </si>
  <si>
    <t>Preparatório para as Olimpíadas de Matemática - POMAT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</si>
</sst>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0"/>
      <color theme="1"/>
      <name val="Arial"/>
      <family val="2"/>
    </font>
    <font>
      <b/>
      <sz val="10"/>
      <color theme="1"/>
      <name val="Arial"/>
      <family val="2"/>
    </font>
    <font>
      <sz val="10"/>
      <color rgb="FF292929"/>
      <name val="Arial"/>
      <family val="2"/>
    </font>
    <font>
      <sz val="10"/>
      <color rgb="FF000000"/>
      <name val="Arial"/>
      <family val="2"/>
    </font>
    <font>
      <sz val="8"/>
      <color theme="1"/>
      <name val="Arial"/>
      <family val="2"/>
    </font>
    <font>
      <sz val="8"/>
      <name val="Calibri"/>
      <family val="2"/>
      <scheme val="minor"/>
    </font>
    <font>
      <sz val="10"/>
      <color theme="1"/>
      <name val="Calibri"/>
      <family val="2"/>
      <scheme val="minor"/>
    </font>
    <font>
      <b/>
      <sz val="10"/>
      <color theme="1"/>
      <name val="Calibri"/>
      <family val="2"/>
      <scheme val="minor"/>
    </font>
    <font>
      <sz val="10"/>
      <color rgb="FFBFBFBF"/>
      <name val="Arial"/>
      <family val="2"/>
    </font>
    <font>
      <u/>
      <sz val="11"/>
      <color theme="10"/>
      <name val="Calibri"/>
      <family val="2"/>
      <scheme val="minor"/>
    </font>
    <font>
      <sz val="10"/>
      <name val="Arial"/>
      <family val="2"/>
    </font>
    <font>
      <b/>
      <sz val="10"/>
      <color rgb="FF000000"/>
      <name val="Arial"/>
      <family val="2"/>
    </font>
    <font>
      <i/>
      <sz val="10"/>
      <color rgb="FF000000"/>
      <name val="Arial"/>
      <family val="2"/>
    </font>
    <font>
      <i/>
      <sz val="10"/>
      <color rgb="FFBFBFBF"/>
      <name val="Arial"/>
      <family val="2"/>
    </font>
    <font>
      <sz val="10"/>
      <color rgb="FF000000"/>
      <name val="Calibri"/>
      <family val="2"/>
      <scheme val="minor"/>
    </font>
    <font>
      <u/>
      <sz val="10"/>
      <color theme="10"/>
      <name val="Arial"/>
      <family val="2"/>
    </font>
    <font>
      <u/>
      <sz val="10"/>
      <name val="Arial"/>
      <family val="2"/>
    </font>
    <font>
      <sz val="10"/>
      <color theme="10"/>
      <name val="Arial"/>
      <family val="2"/>
    </font>
    <font>
      <sz val="10"/>
      <color rgb="FF292929"/>
      <name val="Arial"/>
      <family val="2"/>
    </font>
    <font>
      <sz val="10"/>
      <color rgb="FF0D0D0D"/>
      <name val="Arial"/>
      <family val="2"/>
    </font>
    <font>
      <b/>
      <sz val="9"/>
      <color theme="1"/>
      <name val="Arial"/>
      <family val="2"/>
    </font>
    <font>
      <u/>
      <sz val="9"/>
      <color theme="10"/>
      <name val="Arial"/>
      <family val="2"/>
    </font>
    <font>
      <sz val="9"/>
      <color theme="1"/>
      <name val="Arial"/>
      <family val="2"/>
    </font>
    <font>
      <sz val="9"/>
      <color rgb="FF000000"/>
      <name val="Arial"/>
      <family val="2"/>
    </font>
    <font>
      <sz val="9"/>
      <name val="Arial"/>
      <family val="2"/>
    </font>
    <font>
      <sz val="9"/>
      <color rgb="FFBFBFBF"/>
      <name val="Arial"/>
      <family val="2"/>
    </font>
    <font>
      <u/>
      <sz val="9"/>
      <name val="Arial"/>
      <family val="2"/>
    </font>
    <font>
      <sz val="8"/>
      <color rgb="FF000000"/>
      <name val="Arial"/>
      <family val="2"/>
    </font>
    <font>
      <u/>
      <sz val="8"/>
      <name val="Arial"/>
      <family val="2"/>
    </font>
    <font>
      <b/>
      <sz val="12"/>
      <color theme="1"/>
      <name val="Arial"/>
      <family val="2"/>
    </font>
    <font>
      <b/>
      <sz val="8"/>
      <color theme="1"/>
      <name val="Arial"/>
      <family val="2"/>
    </font>
    <font>
      <sz val="10"/>
      <color rgb="FF212529"/>
      <name val="Arial"/>
      <family val="2"/>
    </font>
    <font>
      <u/>
      <sz val="8"/>
      <color theme="10"/>
      <name val="Arial"/>
      <family val="2"/>
    </font>
    <font>
      <sz val="8"/>
      <color theme="1"/>
      <name val="Calibri"/>
      <family val="2"/>
      <scheme val="minor"/>
    </font>
    <font>
      <sz val="8"/>
      <name val="Arial"/>
      <family val="2"/>
    </font>
    <font>
      <u/>
      <sz val="8"/>
      <color theme="10"/>
      <name val="Calibri"/>
      <family val="2"/>
      <scheme val="minor"/>
    </font>
    <font>
      <sz val="12"/>
      <color theme="1"/>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84">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wrapText="1"/>
    </xf>
    <xf numFmtId="0" fontId="5"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center"/>
    </xf>
    <xf numFmtId="0" fontId="4" fillId="0" borderId="0" xfId="0" applyFont="1" applyAlignment="1">
      <alignment horizontal="center" vertical="center" wrapText="1"/>
    </xf>
    <xf numFmtId="0" fontId="4" fillId="0" borderId="1" xfId="0" applyFont="1" applyBorder="1" applyAlignment="1">
      <alignment horizontal="center" vertical="center" wrapText="1" shrinkToFit="1"/>
    </xf>
    <xf numFmtId="0" fontId="11"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2" fillId="2" borderId="3" xfId="0" applyFont="1" applyFill="1" applyBorder="1" applyAlignment="1">
      <alignment horizontal="center" vertical="center"/>
    </xf>
    <xf numFmtId="4" fontId="11" fillId="0" borderId="1" xfId="0" applyNumberFormat="1" applyFont="1" applyBorder="1" applyAlignment="1">
      <alignment horizontal="center" vertical="center"/>
    </xf>
    <xf numFmtId="0" fontId="8" fillId="0" borderId="2" xfId="0" applyFont="1" applyBorder="1" applyAlignment="1">
      <alignment horizontal="center"/>
    </xf>
    <xf numFmtId="17" fontId="1"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17"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8" fillId="0" borderId="1" xfId="0" applyFont="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wrapText="1"/>
    </xf>
    <xf numFmtId="0" fontId="13"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0" xfId="0" applyFont="1" applyAlignment="1">
      <alignment horizontal="center" vertical="center"/>
    </xf>
    <xf numFmtId="0" fontId="8" fillId="3" borderId="1" xfId="0" applyFont="1" applyFill="1" applyBorder="1" applyAlignment="1">
      <alignment horizontal="center" wrapText="1"/>
    </xf>
    <xf numFmtId="0" fontId="1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0" xfId="1" applyFont="1" applyAlignment="1">
      <alignment horizontal="center" vertical="center" wrapText="1"/>
    </xf>
    <xf numFmtId="0" fontId="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center" vertical="center"/>
    </xf>
    <xf numFmtId="0" fontId="17" fillId="0" borderId="1" xfId="1" applyFont="1" applyBorder="1" applyAlignment="1">
      <alignment horizontal="center" vertical="center" wrapText="1"/>
    </xf>
    <xf numFmtId="0" fontId="10" fillId="0" borderId="0" xfId="1" applyAlignment="1">
      <alignment horizontal="center" vertical="center" wrapText="1"/>
    </xf>
    <xf numFmtId="0" fontId="19"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18" fillId="0" borderId="1" xfId="1" applyFont="1" applyBorder="1" applyAlignment="1">
      <alignment horizontal="center" vertical="center" wrapText="1"/>
    </xf>
    <xf numFmtId="0" fontId="10" fillId="0" borderId="0" xfId="1"/>
    <xf numFmtId="0" fontId="16" fillId="5" borderId="1" xfId="1" applyFont="1" applyFill="1" applyBorder="1" applyAlignment="1">
      <alignment horizontal="center" vertical="center" wrapText="1"/>
    </xf>
    <xf numFmtId="0" fontId="1" fillId="5" borderId="4"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0" xfId="0" applyFont="1" applyFill="1" applyAlignment="1">
      <alignment horizontal="center" vertical="center" wrapText="1"/>
    </xf>
    <xf numFmtId="0" fontId="2" fillId="2" borderId="8" xfId="0" applyFont="1" applyFill="1" applyBorder="1" applyAlignment="1">
      <alignment horizontal="center" vertical="center"/>
    </xf>
    <xf numFmtId="0" fontId="1"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1" fillId="5" borderId="8" xfId="0" applyFont="1" applyFill="1" applyBorder="1" applyAlignment="1">
      <alignment horizontal="center" vertical="center" wrapText="1"/>
    </xf>
    <xf numFmtId="0" fontId="11"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0" xfId="0" applyBorder="1"/>
    <xf numFmtId="0" fontId="4" fillId="0" borderId="4" xfId="0" applyFont="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8" fillId="0" borderId="1" xfId="0" applyFont="1" applyBorder="1" applyAlignment="1">
      <alignment horizontal="center" vertical="center"/>
    </xf>
    <xf numFmtId="0" fontId="2" fillId="2" borderId="4" xfId="0" applyFont="1" applyFill="1" applyBorder="1" applyAlignment="1">
      <alignment horizontal="center" vertical="center" wrapText="1"/>
    </xf>
    <xf numFmtId="0" fontId="0" fillId="0" borderId="4" xfId="0" applyBorder="1" applyAlignment="1">
      <alignment horizontal="center" vertical="center" wrapText="1"/>
    </xf>
    <xf numFmtId="0" fontId="4" fillId="0" borderId="7" xfId="0" applyFont="1" applyBorder="1" applyAlignment="1">
      <alignment horizontal="center" vertical="center" wrapText="1"/>
    </xf>
    <xf numFmtId="0" fontId="0" fillId="0" borderId="4" xfId="0" applyBorder="1" applyAlignment="1">
      <alignment wrapText="1"/>
    </xf>
    <xf numFmtId="0" fontId="11" fillId="0" borderId="3" xfId="0" applyFont="1" applyBorder="1" applyAlignment="1">
      <alignment horizontal="center" vertical="center" wrapText="1"/>
    </xf>
    <xf numFmtId="0" fontId="4" fillId="0" borderId="0" xfId="0" applyFont="1"/>
    <xf numFmtId="0" fontId="10" fillId="0" borderId="0" xfId="1" applyAlignment="1">
      <alignment horizontal="center" vertical="center"/>
    </xf>
    <xf numFmtId="0" fontId="1" fillId="5" borderId="8" xfId="0" applyFont="1" applyFill="1" applyBorder="1" applyAlignment="1">
      <alignment horizontal="center" vertical="center" wrapText="1"/>
    </xf>
    <xf numFmtId="0" fontId="22" fillId="0" borderId="0" xfId="1" applyFont="1" applyAlignment="1">
      <alignment horizontal="center" vertical="center" wrapText="1"/>
    </xf>
    <xf numFmtId="0" fontId="23" fillId="0" borderId="1" xfId="0" applyFont="1" applyBorder="1" applyAlignment="1">
      <alignment horizontal="center" vertical="center" wrapText="1"/>
    </xf>
    <xf numFmtId="0" fontId="24" fillId="0" borderId="0" xfId="0" applyFont="1" applyAlignment="1">
      <alignment horizontal="center" vertical="center" wrapText="1"/>
    </xf>
    <xf numFmtId="4" fontId="23"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1" applyFont="1" applyBorder="1" applyAlignment="1">
      <alignment horizontal="center" vertical="center" wrapText="1"/>
    </xf>
    <xf numFmtId="0" fontId="24" fillId="0" borderId="1" xfId="0" applyFont="1" applyBorder="1" applyAlignment="1">
      <alignment horizontal="center" vertical="center" wrapText="1"/>
    </xf>
    <xf numFmtId="4" fontId="23" fillId="3" borderId="1" xfId="0" applyNumberFormat="1" applyFont="1" applyFill="1" applyBorder="1" applyAlignment="1">
      <alignment horizontal="center" vertical="center" wrapText="1"/>
    </xf>
    <xf numFmtId="0" fontId="23" fillId="0" borderId="5" xfId="0" applyFont="1" applyBorder="1" applyAlignment="1">
      <alignment horizontal="center" vertical="center" wrapText="1"/>
    </xf>
    <xf numFmtId="0" fontId="24" fillId="0" borderId="5" xfId="0" applyFont="1" applyBorder="1" applyAlignment="1">
      <alignment horizontal="center" vertical="center" wrapText="1"/>
    </xf>
    <xf numFmtId="4" fontId="23" fillId="0" borderId="5"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2" fillId="0" borderId="1" xfId="1" applyFont="1" applyBorder="1" applyAlignment="1">
      <alignment horizontal="center" vertical="center"/>
    </xf>
    <xf numFmtId="0" fontId="22" fillId="0" borderId="0" xfId="1" applyFont="1" applyAlignment="1">
      <alignment horizontal="center" vertical="center"/>
    </xf>
    <xf numFmtId="0" fontId="23" fillId="0" borderId="0" xfId="0" applyFont="1" applyAlignment="1">
      <alignment horizontal="center" vertical="center"/>
    </xf>
    <xf numFmtId="0" fontId="25" fillId="0" borderId="1" xfId="0" applyFont="1" applyBorder="1" applyAlignment="1">
      <alignment horizontal="center" vertical="center" wrapText="1"/>
    </xf>
    <xf numFmtId="4" fontId="25" fillId="0" borderId="1" xfId="0" applyNumberFormat="1" applyFont="1" applyBorder="1" applyAlignment="1">
      <alignment horizontal="center" vertical="center" wrapText="1"/>
    </xf>
    <xf numFmtId="4" fontId="25" fillId="0" borderId="5" xfId="0" applyNumberFormat="1" applyFont="1" applyBorder="1" applyAlignment="1">
      <alignment horizontal="center" vertical="center" wrapText="1"/>
    </xf>
    <xf numFmtId="0" fontId="27" fillId="0" borderId="1" xfId="1" applyFont="1" applyBorder="1" applyAlignment="1">
      <alignment horizontal="center" vertical="center" wrapText="1"/>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5" xfId="0" applyFont="1" applyBorder="1" applyAlignment="1">
      <alignment horizontal="center" vertical="center" wrapText="1"/>
    </xf>
    <xf numFmtId="0" fontId="5" fillId="0" borderId="5" xfId="0" applyFont="1" applyBorder="1" applyAlignment="1">
      <alignment horizontal="center" vertical="center" wrapText="1"/>
    </xf>
    <xf numFmtId="0" fontId="29" fillId="0" borderId="1" xfId="1" applyFont="1" applyBorder="1" applyAlignment="1">
      <alignment horizontal="center" vertical="center" wrapText="1"/>
    </xf>
    <xf numFmtId="0" fontId="23" fillId="4" borderId="1" xfId="0" applyFont="1" applyFill="1" applyBorder="1" applyAlignment="1">
      <alignment horizontal="center" vertical="center" wrapText="1"/>
    </xf>
    <xf numFmtId="4" fontId="23" fillId="4"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23" fillId="0" borderId="1" xfId="0" applyFont="1" applyBorder="1" applyAlignment="1">
      <alignment horizontal="center" vertical="center"/>
    </xf>
    <xf numFmtId="0" fontId="28" fillId="3" borderId="1" xfId="0" applyFont="1" applyFill="1" applyBorder="1" applyAlignment="1">
      <alignment horizontal="center" vertical="center" wrapText="1"/>
    </xf>
    <xf numFmtId="0" fontId="5" fillId="0" borderId="0" xfId="0" applyFont="1" applyAlignment="1">
      <alignment horizontal="center" vertical="center" wrapText="1"/>
    </xf>
    <xf numFmtId="0" fontId="31" fillId="0" borderId="1" xfId="0" applyFont="1" applyBorder="1" applyAlignment="1">
      <alignment horizontal="center" vertical="center" wrapText="1"/>
    </xf>
    <xf numFmtId="0" fontId="5" fillId="0" borderId="0" xfId="0" applyFont="1" applyAlignment="1">
      <alignment horizontal="center" vertical="center"/>
    </xf>
    <xf numFmtId="0" fontId="25"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4" fillId="5" borderId="0" xfId="0" applyFont="1" applyFill="1" applyAlignment="1">
      <alignment horizontal="center" vertical="center" wrapText="1"/>
    </xf>
    <xf numFmtId="0" fontId="28" fillId="0" borderId="0" xfId="0" applyFont="1" applyAlignment="1">
      <alignment horizontal="center"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17" fontId="1" fillId="5" borderId="1" xfId="0" applyNumberFormat="1" applyFont="1" applyFill="1" applyBorder="1" applyAlignment="1">
      <alignment horizontal="center" vertical="center" wrapText="1"/>
    </xf>
    <xf numFmtId="0" fontId="28" fillId="4" borderId="1" xfId="0" applyFont="1" applyFill="1" applyBorder="1" applyAlignment="1">
      <alignment horizontal="center" vertical="center" wrapText="1"/>
    </xf>
    <xf numFmtId="164" fontId="5" fillId="0" borderId="0" xfId="0" applyNumberFormat="1" applyFont="1" applyAlignment="1">
      <alignment horizontal="center" vertical="center"/>
    </xf>
    <xf numFmtId="16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0" borderId="0" xfId="0" applyFont="1" applyAlignment="1">
      <alignment horizontal="center" vertical="center"/>
    </xf>
    <xf numFmtId="0" fontId="33" fillId="0" borderId="1" xfId="1" applyFont="1" applyBorder="1" applyAlignment="1">
      <alignment horizontal="center" vertical="center" wrapText="1"/>
    </xf>
    <xf numFmtId="0" fontId="34" fillId="0" borderId="1" xfId="0" applyFont="1" applyBorder="1" applyAlignment="1">
      <alignment horizontal="center" vertical="center"/>
    </xf>
    <xf numFmtId="4" fontId="5" fillId="4"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33" fillId="0" borderId="5" xfId="1" applyFont="1" applyBorder="1" applyAlignment="1">
      <alignment horizontal="center" vertical="center"/>
    </xf>
    <xf numFmtId="4" fontId="5" fillId="0" borderId="5" xfId="0" applyNumberFormat="1" applyFont="1" applyBorder="1" applyAlignment="1">
      <alignment horizontal="center" vertical="center" wrapText="1"/>
    </xf>
    <xf numFmtId="0" fontId="35" fillId="0" borderId="1" xfId="0" applyFont="1" applyBorder="1" applyAlignment="1">
      <alignment horizontal="center" vertical="center" wrapText="1"/>
    </xf>
    <xf numFmtId="4" fontId="3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33" fillId="4" borderId="1" xfId="1" applyFont="1" applyFill="1" applyBorder="1" applyAlignment="1">
      <alignment horizontal="center" vertical="center" wrapText="1"/>
    </xf>
    <xf numFmtId="0" fontId="34" fillId="4" borderId="1" xfId="0" applyFont="1" applyFill="1" applyBorder="1" applyAlignment="1">
      <alignment horizontal="center" vertical="center"/>
    </xf>
    <xf numFmtId="0" fontId="33" fillId="0" borderId="0" xfId="1" applyFont="1" applyBorder="1" applyAlignment="1">
      <alignment horizontal="center" vertical="center" wrapText="1"/>
    </xf>
    <xf numFmtId="0" fontId="28"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4" fontId="5" fillId="4" borderId="5" xfId="0" applyNumberFormat="1" applyFont="1" applyFill="1" applyBorder="1" applyAlignment="1">
      <alignment horizontal="center" vertical="center" wrapText="1"/>
    </xf>
    <xf numFmtId="0" fontId="33" fillId="0" borderId="1" xfId="1" applyFont="1" applyBorder="1" applyAlignment="1">
      <alignment horizontal="center" vertical="center"/>
    </xf>
    <xf numFmtId="0" fontId="33" fillId="0" borderId="0" xfId="1" applyFont="1" applyBorder="1" applyAlignment="1">
      <alignment horizontal="center" vertical="center"/>
    </xf>
    <xf numFmtId="0" fontId="5" fillId="3" borderId="0" xfId="0" applyFont="1" applyFill="1" applyAlignment="1">
      <alignment horizontal="center" vertical="center"/>
    </xf>
    <xf numFmtId="164" fontId="5" fillId="4" borderId="1" xfId="0" applyNumberFormat="1" applyFont="1" applyFill="1" applyBorder="1" applyAlignment="1">
      <alignment horizontal="center" vertical="center"/>
    </xf>
    <xf numFmtId="0" fontId="34" fillId="0" borderId="5" xfId="0" applyFont="1" applyBorder="1" applyAlignment="1">
      <alignment horizontal="center" vertical="center"/>
    </xf>
    <xf numFmtId="4" fontId="35" fillId="0" borderId="5" xfId="0" applyNumberFormat="1" applyFont="1" applyBorder="1" applyAlignment="1">
      <alignment horizontal="center" vertical="center" wrapText="1"/>
    </xf>
    <xf numFmtId="0" fontId="33" fillId="0" borderId="2" xfId="1"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wrapText="1"/>
    </xf>
    <xf numFmtId="164" fontId="35" fillId="0" borderId="1" xfId="0" applyNumberFormat="1" applyFont="1" applyBorder="1" applyAlignment="1">
      <alignment horizontal="center" vertical="center" wrapText="1"/>
    </xf>
    <xf numFmtId="164" fontId="5" fillId="0" borderId="5"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33" fillId="3" borderId="1" xfId="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36" fillId="0" borderId="0" xfId="1" applyFont="1" applyBorder="1"/>
    <xf numFmtId="0" fontId="36" fillId="0" borderId="1" xfId="1" applyFont="1" applyBorder="1"/>
    <xf numFmtId="164"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16" fillId="5" borderId="0" xfId="1" applyFont="1" applyFill="1" applyAlignment="1">
      <alignment horizontal="center" vertical="center" wrapText="1"/>
    </xf>
    <xf numFmtId="0" fontId="11" fillId="5" borderId="2" xfId="0" applyFont="1" applyFill="1" applyBorder="1" applyAlignment="1">
      <alignment horizontal="center" vertical="center" wrapText="1"/>
    </xf>
    <xf numFmtId="0" fontId="12" fillId="5" borderId="0" xfId="0" applyFont="1" applyFill="1" applyAlignment="1">
      <alignment horizontal="center" vertical="center" wrapText="1"/>
    </xf>
    <xf numFmtId="0" fontId="11" fillId="0" borderId="10" xfId="0" applyFont="1" applyBorder="1" applyAlignment="1">
      <alignment horizontal="center" vertical="center" wrapText="1"/>
    </xf>
    <xf numFmtId="0" fontId="15" fillId="5" borderId="1" xfId="0" applyFont="1" applyFill="1" applyBorder="1" applyAlignment="1">
      <alignment horizontal="center" vertical="center" wrapText="1"/>
    </xf>
    <xf numFmtId="0" fontId="31" fillId="3" borderId="0" xfId="0" applyFont="1" applyFill="1" applyAlignment="1">
      <alignment horizontal="center" vertical="center"/>
    </xf>
    <xf numFmtId="0" fontId="5" fillId="0" borderId="11" xfId="0" applyFont="1" applyBorder="1" applyAlignment="1">
      <alignment horizontal="center" vertical="center"/>
    </xf>
    <xf numFmtId="0" fontId="34" fillId="0" borderId="0" xfId="0" applyFont="1" applyAlignment="1">
      <alignment horizontal="center" vertical="center"/>
    </xf>
    <xf numFmtId="0" fontId="30" fillId="3" borderId="0" xfId="0" applyFont="1" applyFill="1" applyAlignment="1">
      <alignment horizontal="center" vertical="center"/>
    </xf>
    <xf numFmtId="0" fontId="7" fillId="0" borderId="0" xfId="0" applyFont="1" applyAlignment="1">
      <alignment vertical="center"/>
    </xf>
    <xf numFmtId="0" fontId="7" fillId="0" borderId="0" xfId="0" applyFont="1"/>
    <xf numFmtId="0" fontId="37" fillId="0" borderId="0" xfId="0" applyFont="1" applyAlignment="1">
      <alignment horizontal="justify" vertical="center"/>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paulohollweg@ifsul.edu.br" TargetMode="External"/><Relationship Id="rId21" Type="http://schemas.openxmlformats.org/officeDocument/2006/relationships/hyperlink" Target="https://suap.ifsul.edu.br/processo_eletronico/processo/128562/" TargetMode="External"/><Relationship Id="rId42" Type="http://schemas.openxmlformats.org/officeDocument/2006/relationships/hyperlink" Target="https://suap.ifsul.edu.br/processo_eletronico/processo/127347/" TargetMode="External"/><Relationship Id="rId63" Type="http://schemas.openxmlformats.org/officeDocument/2006/relationships/hyperlink" Target="https://suap.ifsul.edu.br/processo_eletronico/processo/123646/" TargetMode="External"/><Relationship Id="rId84" Type="http://schemas.openxmlformats.org/officeDocument/2006/relationships/hyperlink" Target="mailto:angelicaneuscharank@ifsul.edu.br" TargetMode="External"/><Relationship Id="rId138" Type="http://schemas.openxmlformats.org/officeDocument/2006/relationships/hyperlink" Target="https://suap.ifsul.edu.br/processo_eletronico/processo/encaminhar/134856/" TargetMode="External"/><Relationship Id="rId107" Type="http://schemas.openxmlformats.org/officeDocument/2006/relationships/hyperlink" Target="https://suap.ifsul.edu.br/processo_eletronico/processo/131521/" TargetMode="External"/><Relationship Id="rId11" Type="http://schemas.openxmlformats.org/officeDocument/2006/relationships/hyperlink" Target="https://suap.ifsul.edu.br/processo_eletronico/processo/129191/" TargetMode="External"/><Relationship Id="rId32" Type="http://schemas.openxmlformats.org/officeDocument/2006/relationships/hyperlink" Target="https://suap.ifsul.edu.br/processo_eletronico/processo/127586/" TargetMode="External"/><Relationship Id="rId53" Type="http://schemas.openxmlformats.org/officeDocument/2006/relationships/hyperlink" Target="https://suap.ifsul.edu.br/processo_eletronico/processo/126142/" TargetMode="External"/><Relationship Id="rId74" Type="http://schemas.openxmlformats.org/officeDocument/2006/relationships/hyperlink" Target="https://suap.ifsul.edu.br/processo_eletronico/processo/127294/" TargetMode="External"/><Relationship Id="rId128" Type="http://schemas.openxmlformats.org/officeDocument/2006/relationships/hyperlink" Target="https://suap.ifsul.edu.br/processo_eletronico/processo/131592/" TargetMode="External"/><Relationship Id="rId5" Type="http://schemas.openxmlformats.org/officeDocument/2006/relationships/hyperlink" Target="https://suap.ifsul.edu.br/processo_eletronico/processo/129538/" TargetMode="External"/><Relationship Id="rId90" Type="http://schemas.openxmlformats.org/officeDocument/2006/relationships/hyperlink" Target="mailto:angelicaneuscharank@ifsul.edu.br" TargetMode="External"/><Relationship Id="rId95" Type="http://schemas.openxmlformats.org/officeDocument/2006/relationships/hyperlink" Target="https://suap.ifsul.edu.br/processo_eletronico/processo/131313/" TargetMode="External"/><Relationship Id="rId22" Type="http://schemas.openxmlformats.org/officeDocument/2006/relationships/hyperlink" Target="https://suap.ifsul.edu.br/processo_eletronico/processo/128643/" TargetMode="External"/><Relationship Id="rId27" Type="http://schemas.openxmlformats.org/officeDocument/2006/relationships/hyperlink" Target="https://suap.ifsul.edu.br/processo_eletronico/processo/127352/" TargetMode="External"/><Relationship Id="rId43" Type="http://schemas.openxmlformats.org/officeDocument/2006/relationships/hyperlink" Target="https://suap.ifsul.edu.br/processo_eletronico/processo/127304/" TargetMode="External"/><Relationship Id="rId48" Type="http://schemas.openxmlformats.org/officeDocument/2006/relationships/hyperlink" Target="https://suap.ifsul.edu.br/processo_eletronico/processo/126745/" TargetMode="External"/><Relationship Id="rId64" Type="http://schemas.openxmlformats.org/officeDocument/2006/relationships/hyperlink" Target="https://suap.ifsul.edu.br/processo_eletronico/processo/119989/" TargetMode="External"/><Relationship Id="rId69" Type="http://schemas.openxmlformats.org/officeDocument/2006/relationships/hyperlink" Target="https://suap.ifsul.edu.br/processo_eletronico/processo/119989/" TargetMode="External"/><Relationship Id="rId113" Type="http://schemas.openxmlformats.org/officeDocument/2006/relationships/hyperlink" Target="mailto:paulohollweg@ifsul.edu.br" TargetMode="External"/><Relationship Id="rId118" Type="http://schemas.openxmlformats.org/officeDocument/2006/relationships/hyperlink" Target="https://suap.ifsul.edu.br/processo_eletronico/processo/133237/" TargetMode="External"/><Relationship Id="rId134" Type="http://schemas.openxmlformats.org/officeDocument/2006/relationships/hyperlink" Target="https://suap.ifsul.edu.br/processo_eletronico/processo/encaminhar/134735/" TargetMode="External"/><Relationship Id="rId139" Type="http://schemas.openxmlformats.org/officeDocument/2006/relationships/hyperlink" Target="https://suap.ifsul.edu.br/processo_eletronico/processo/encaminhar/135129/" TargetMode="External"/><Relationship Id="rId80" Type="http://schemas.openxmlformats.org/officeDocument/2006/relationships/hyperlink" Target="mailto:alissandrahampel@ifsul.edu.br" TargetMode="External"/><Relationship Id="rId85" Type="http://schemas.openxmlformats.org/officeDocument/2006/relationships/hyperlink" Target="https://suap.ifsul.edu.br/processo_eletronico/processo/129612/" TargetMode="External"/><Relationship Id="rId12" Type="http://schemas.openxmlformats.org/officeDocument/2006/relationships/hyperlink" Target="https://suap.ifsul.edu.br/processo_eletronico/processo/129210/" TargetMode="External"/><Relationship Id="rId17" Type="http://schemas.openxmlformats.org/officeDocument/2006/relationships/hyperlink" Target="https://suap.ifsul.edu.br/processo_eletronico/processo/128951/" TargetMode="External"/><Relationship Id="rId33" Type="http://schemas.openxmlformats.org/officeDocument/2006/relationships/hyperlink" Target="https://suap.ifsul.edu.br/processo_eletronico/processo/127975/" TargetMode="External"/><Relationship Id="rId38" Type="http://schemas.openxmlformats.org/officeDocument/2006/relationships/hyperlink" Target="https://suap.ifsul.edu.br/processo_eletronico/processo/126860/" TargetMode="External"/><Relationship Id="rId59" Type="http://schemas.openxmlformats.org/officeDocument/2006/relationships/hyperlink" Target="https://suap.ifsul.edu.br/processo_eletronico/processo/125575/" TargetMode="External"/><Relationship Id="rId103" Type="http://schemas.openxmlformats.org/officeDocument/2006/relationships/hyperlink" Target="https://suap.ifsul.edu.br/processo_eletronico/processo/131850/" TargetMode="External"/><Relationship Id="rId108" Type="http://schemas.openxmlformats.org/officeDocument/2006/relationships/hyperlink" Target="https://suap.ifsul.edu.br/processo_eletronico/processo/132604/" TargetMode="External"/><Relationship Id="rId124" Type="http://schemas.openxmlformats.org/officeDocument/2006/relationships/hyperlink" Target="https://suap.ifsul.edu.br/processo_eletronico/processo/encaminhar/132332/" TargetMode="External"/><Relationship Id="rId129" Type="http://schemas.openxmlformats.org/officeDocument/2006/relationships/hyperlink" Target="https://suap.ifsul.edu.br/processo_eletronico/processo/134063/" TargetMode="External"/><Relationship Id="rId54" Type="http://schemas.openxmlformats.org/officeDocument/2006/relationships/hyperlink" Target="https://suap.ifsul.edu.br/processo_eletronico/processo/123901/" TargetMode="External"/><Relationship Id="rId70" Type="http://schemas.openxmlformats.org/officeDocument/2006/relationships/hyperlink" Target="https://suap.ifsul.edu.br/processo_eletronico/processo/118136/" TargetMode="External"/><Relationship Id="rId75" Type="http://schemas.openxmlformats.org/officeDocument/2006/relationships/hyperlink" Target="https://suap.ifsul.edu.br/processo_eletronico/processo/129536/" TargetMode="External"/><Relationship Id="rId91" Type="http://schemas.openxmlformats.org/officeDocument/2006/relationships/hyperlink" Target="https://suap.ifsul.edu.br/processo_eletronico/processo/129488/" TargetMode="External"/><Relationship Id="rId96" Type="http://schemas.openxmlformats.org/officeDocument/2006/relationships/hyperlink" Target="https://suap.ifsul.edu.br/processo_eletronico/processo/131403/" TargetMode="External"/><Relationship Id="rId140" Type="http://schemas.openxmlformats.org/officeDocument/2006/relationships/hyperlink" Target="https://suap.ifsul.edu.br/processo_eletronico/processo/135611/" TargetMode="External"/><Relationship Id="rId145" Type="http://schemas.openxmlformats.org/officeDocument/2006/relationships/printerSettings" Target="../printerSettings/printerSettings1.bin"/><Relationship Id="rId1" Type="http://schemas.openxmlformats.org/officeDocument/2006/relationships/hyperlink" Target="mailto:vanessabauer@ifsul.edu.br" TargetMode="External"/><Relationship Id="rId6" Type="http://schemas.openxmlformats.org/officeDocument/2006/relationships/hyperlink" Target="https://suap.ifsul.edu.br/processo_eletronico/processo/128753/" TargetMode="External"/><Relationship Id="rId23" Type="http://schemas.openxmlformats.org/officeDocument/2006/relationships/hyperlink" Target="https://suap.ifsul.edu.br/processo_eletronico/processo/128201/" TargetMode="External"/><Relationship Id="rId28" Type="http://schemas.openxmlformats.org/officeDocument/2006/relationships/hyperlink" Target="https://suap.ifsul.edu.br/processo_eletronico/processo/126904/" TargetMode="External"/><Relationship Id="rId49" Type="http://schemas.openxmlformats.org/officeDocument/2006/relationships/hyperlink" Target="https://suap.ifsul.edu.br/processo_eletronico/processo/126735/" TargetMode="External"/><Relationship Id="rId114" Type="http://schemas.openxmlformats.org/officeDocument/2006/relationships/hyperlink" Target="https://suap.ifsul.edu.br/processo_eletronico/processo/129708/" TargetMode="External"/><Relationship Id="rId119" Type="http://schemas.openxmlformats.org/officeDocument/2006/relationships/hyperlink" Target="mailto:fragoso@pelotas.ifsul.edu.br" TargetMode="External"/><Relationship Id="rId44" Type="http://schemas.openxmlformats.org/officeDocument/2006/relationships/hyperlink" Target="https://suap.ifsul.edu.br/processo_eletronico/processo/126927/" TargetMode="External"/><Relationship Id="rId60" Type="http://schemas.openxmlformats.org/officeDocument/2006/relationships/hyperlink" Target="https://suap.ifsul.edu.br/processo_eletronico/processo/121702/" TargetMode="External"/><Relationship Id="rId65" Type="http://schemas.openxmlformats.org/officeDocument/2006/relationships/hyperlink" Target="https://suap.ifsul.edu.br/processo_eletronico/processo/122204/" TargetMode="External"/><Relationship Id="rId81" Type="http://schemas.openxmlformats.org/officeDocument/2006/relationships/hyperlink" Target="https://suap.ifsul.edu.br/processo_eletronico/processo/129787/" TargetMode="External"/><Relationship Id="rId86" Type="http://schemas.openxmlformats.org/officeDocument/2006/relationships/hyperlink" Target="mailto:vagnerbetti@ifsul.edu.br" TargetMode="External"/><Relationship Id="rId130" Type="http://schemas.openxmlformats.org/officeDocument/2006/relationships/hyperlink" Target="https://suap.ifsul.edu.br/processo_eletronico/processo/134056/" TargetMode="External"/><Relationship Id="rId135" Type="http://schemas.openxmlformats.org/officeDocument/2006/relationships/hyperlink" Target="mailto:lucianogomes@ifsul.edu.br" TargetMode="External"/><Relationship Id="rId13" Type="http://schemas.openxmlformats.org/officeDocument/2006/relationships/hyperlink" Target="https://suap.ifsul.edu.br/processo_eletronico/processo/128833/" TargetMode="External"/><Relationship Id="rId18" Type="http://schemas.openxmlformats.org/officeDocument/2006/relationships/hyperlink" Target="https://suap.ifsul.edu.br/processo_eletronico/processo/128848/" TargetMode="External"/><Relationship Id="rId39" Type="http://schemas.openxmlformats.org/officeDocument/2006/relationships/hyperlink" Target="https://suap.ifsul.edu.br/processo_eletronico/processo/127438/" TargetMode="External"/><Relationship Id="rId109" Type="http://schemas.openxmlformats.org/officeDocument/2006/relationships/hyperlink" Target="https://suap.ifsul.edu.br/processo_eletronico/processo/132606/" TargetMode="External"/><Relationship Id="rId34" Type="http://schemas.openxmlformats.org/officeDocument/2006/relationships/hyperlink" Target="https://suap.ifsul.edu.br/processo_eletronico/processo/127745/" TargetMode="External"/><Relationship Id="rId50" Type="http://schemas.openxmlformats.org/officeDocument/2006/relationships/hyperlink" Target="https://suap.ifsul.edu.br/processo_eletronico/processo/126927/" TargetMode="External"/><Relationship Id="rId55" Type="http://schemas.openxmlformats.org/officeDocument/2006/relationships/hyperlink" Target="https://suap.ifsul.edu.br/processo_eletronico/processo/123312/" TargetMode="External"/><Relationship Id="rId76" Type="http://schemas.openxmlformats.org/officeDocument/2006/relationships/hyperlink" Target="https://suap.ifsul.edu.br/processo_eletronico/processo/129653/" TargetMode="External"/><Relationship Id="rId97" Type="http://schemas.openxmlformats.org/officeDocument/2006/relationships/hyperlink" Target="https://suap.ifsul.edu.br/processo_eletronico/processo/131123/" TargetMode="External"/><Relationship Id="rId104" Type="http://schemas.openxmlformats.org/officeDocument/2006/relationships/hyperlink" Target="https://suap.ifsul.edu.br/processo_eletronico/processo/131874/" TargetMode="External"/><Relationship Id="rId120" Type="http://schemas.openxmlformats.org/officeDocument/2006/relationships/hyperlink" Target="https://suap.ifsul.edu.br/processo_eletronico/processo/133293/" TargetMode="External"/><Relationship Id="rId125" Type="http://schemas.openxmlformats.org/officeDocument/2006/relationships/hyperlink" Target="https://suap.ifsul.edu.br/processo_eletronico/processo/127389/?tab=documentos" TargetMode="External"/><Relationship Id="rId141" Type="http://schemas.openxmlformats.org/officeDocument/2006/relationships/hyperlink" Target="https://suap.ifsul.edu.br/processo_eletronico/processo/135652/" TargetMode="External"/><Relationship Id="rId7" Type="http://schemas.openxmlformats.org/officeDocument/2006/relationships/hyperlink" Target="https://suap.ifsul.edu.br/processo_eletronico/processo/127028/" TargetMode="External"/><Relationship Id="rId71" Type="http://schemas.openxmlformats.org/officeDocument/2006/relationships/hyperlink" Target="https://suap.ifsul.edu.br/processo_eletronico/processo/127635/" TargetMode="External"/><Relationship Id="rId92" Type="http://schemas.openxmlformats.org/officeDocument/2006/relationships/hyperlink" Target="https://suap.ifsul.edu.br/processo_eletronico/processo/127171/" TargetMode="External"/><Relationship Id="rId2" Type="http://schemas.openxmlformats.org/officeDocument/2006/relationships/hyperlink" Target="mailto:josianehinz@ifsul.edu.br" TargetMode="External"/><Relationship Id="rId29" Type="http://schemas.openxmlformats.org/officeDocument/2006/relationships/hyperlink" Target="https://suap.ifsul.edu.br/processo_eletronico/processo/128087/" TargetMode="External"/><Relationship Id="rId24" Type="http://schemas.openxmlformats.org/officeDocument/2006/relationships/hyperlink" Target="https://suap.ifsul.edu.br/processo_eletronico/processo/128474/" TargetMode="External"/><Relationship Id="rId40" Type="http://schemas.openxmlformats.org/officeDocument/2006/relationships/hyperlink" Target="https://suap.ifsul.edu.br/processo_eletronico/processo/127052/" TargetMode="External"/><Relationship Id="rId45" Type="http://schemas.openxmlformats.org/officeDocument/2006/relationships/hyperlink" Target="https://suap.ifsul.edu.br/processo_eletronico/processo/126906/" TargetMode="External"/><Relationship Id="rId66" Type="http://schemas.openxmlformats.org/officeDocument/2006/relationships/hyperlink" Target="https://suap.ifsul.edu.br/processo_eletronico/processo/121731/" TargetMode="External"/><Relationship Id="rId87" Type="http://schemas.openxmlformats.org/officeDocument/2006/relationships/hyperlink" Target="https://suap.ifsul.edu.br/processo_eletronico/processo/130111/" TargetMode="External"/><Relationship Id="rId110" Type="http://schemas.openxmlformats.org/officeDocument/2006/relationships/hyperlink" Target="https://suap.ifsul.edu.br/processo_eletronico/processo/129888/" TargetMode="External"/><Relationship Id="rId115" Type="http://schemas.openxmlformats.org/officeDocument/2006/relationships/hyperlink" Target="https://suap.ifsul.edu.br/processo_eletronico/processo/129709/" TargetMode="External"/><Relationship Id="rId131" Type="http://schemas.openxmlformats.org/officeDocument/2006/relationships/hyperlink" Target="https://suap.ifsul.edu.br/processo_eletronico/processo/132885/" TargetMode="External"/><Relationship Id="rId136" Type="http://schemas.openxmlformats.org/officeDocument/2006/relationships/hyperlink" Target="https://suap.ifsul.edu.br/processo_eletronico/processo/134836/" TargetMode="External"/><Relationship Id="rId61" Type="http://schemas.openxmlformats.org/officeDocument/2006/relationships/hyperlink" Target="https://suap.ifsul.edu.br/processo_eletronico/processo/124374/" TargetMode="External"/><Relationship Id="rId82" Type="http://schemas.openxmlformats.org/officeDocument/2006/relationships/hyperlink" Target="https://suap.ifsul.edu.br/processo_eletronico/processo/130011/" TargetMode="External"/><Relationship Id="rId19" Type="http://schemas.openxmlformats.org/officeDocument/2006/relationships/hyperlink" Target="https://suap.ifsul.edu.br/processo_eletronico/processo/128764/" TargetMode="External"/><Relationship Id="rId14" Type="http://schemas.openxmlformats.org/officeDocument/2006/relationships/hyperlink" Target="https://suap.ifsul.edu.br/processo_eletronico/processo/128419/" TargetMode="External"/><Relationship Id="rId30" Type="http://schemas.openxmlformats.org/officeDocument/2006/relationships/hyperlink" Target="https://suap.ifsul.edu.br/processo_eletronico/processo/127592/" TargetMode="External"/><Relationship Id="rId35" Type="http://schemas.openxmlformats.org/officeDocument/2006/relationships/hyperlink" Target="https://suap.ifsul.edu.br/processo_eletronico/processo/127563/" TargetMode="External"/><Relationship Id="rId56" Type="http://schemas.openxmlformats.org/officeDocument/2006/relationships/hyperlink" Target="https://suap.ifsul.edu.br/processo_eletronico/processo/126332/" TargetMode="External"/><Relationship Id="rId77" Type="http://schemas.openxmlformats.org/officeDocument/2006/relationships/hyperlink" Target="https://suap.ifsul.edu.br/processo_eletronico/processo/129235/" TargetMode="External"/><Relationship Id="rId100" Type="http://schemas.openxmlformats.org/officeDocument/2006/relationships/hyperlink" Target="https://suap.ifsul.edu.br/processo_eletronico/processo/131919/" TargetMode="External"/><Relationship Id="rId105" Type="http://schemas.openxmlformats.org/officeDocument/2006/relationships/hyperlink" Target="https://suap.ifsul.edu.br/processo_eletronico/processo/131429/" TargetMode="External"/><Relationship Id="rId126" Type="http://schemas.openxmlformats.org/officeDocument/2006/relationships/hyperlink" Target="https://suap.ifsul.edu.br/processo_eletronico/processo/133018/" TargetMode="External"/><Relationship Id="rId8" Type="http://schemas.openxmlformats.org/officeDocument/2006/relationships/hyperlink" Target="https://suap.ifsul.edu.br/processo_eletronico/processo/126444/" TargetMode="External"/><Relationship Id="rId51" Type="http://schemas.openxmlformats.org/officeDocument/2006/relationships/hyperlink" Target="https://suap.ifsul.edu.br/processo_eletronico/processo/126573/" TargetMode="External"/><Relationship Id="rId72" Type="http://schemas.openxmlformats.org/officeDocument/2006/relationships/hyperlink" Target="https://suap.ifsul.edu.br/processo_eletronico/processo/129556/" TargetMode="External"/><Relationship Id="rId93" Type="http://schemas.openxmlformats.org/officeDocument/2006/relationships/hyperlink" Target="https://suap.ifsul.edu.br/processo_eletronico/processo/131280/" TargetMode="External"/><Relationship Id="rId98" Type="http://schemas.openxmlformats.org/officeDocument/2006/relationships/hyperlink" Target="https://suap.ifsul.edu.br/processo_eletronico/processo/131909/" TargetMode="External"/><Relationship Id="rId121" Type="http://schemas.openxmlformats.org/officeDocument/2006/relationships/hyperlink" Target="https://suap.ifsul.edu.br/processo_eletronico/processo/132506/" TargetMode="External"/><Relationship Id="rId142" Type="http://schemas.openxmlformats.org/officeDocument/2006/relationships/hyperlink" Target="https://suap.ifsul.edu.br/processo_eletronico/processo/135607/" TargetMode="External"/><Relationship Id="rId3" Type="http://schemas.openxmlformats.org/officeDocument/2006/relationships/hyperlink" Target="https://suap.ifsul.edu.br/processo_eletronico/processo/129117/" TargetMode="External"/><Relationship Id="rId25" Type="http://schemas.openxmlformats.org/officeDocument/2006/relationships/hyperlink" Target="https://suap.ifsul.edu.br/processo_eletronico/processo/128694/" TargetMode="External"/><Relationship Id="rId46" Type="http://schemas.openxmlformats.org/officeDocument/2006/relationships/hyperlink" Target="https://suap.ifsul.edu.br/processo_eletronico/processo/126947/" TargetMode="External"/><Relationship Id="rId67" Type="http://schemas.openxmlformats.org/officeDocument/2006/relationships/hyperlink" Target="https://suap.ifsul.edu.br/processo_eletronico/processo/122592/" TargetMode="External"/><Relationship Id="rId116" Type="http://schemas.openxmlformats.org/officeDocument/2006/relationships/hyperlink" Target="mailto:paulohollweg@ifsul.edu.br" TargetMode="External"/><Relationship Id="rId137" Type="http://schemas.openxmlformats.org/officeDocument/2006/relationships/hyperlink" Target="https://suap.ifsul.edu.br/processo_eletronico/processo/135494/" TargetMode="External"/><Relationship Id="rId20" Type="http://schemas.openxmlformats.org/officeDocument/2006/relationships/hyperlink" Target="https://suap.ifsul.edu.br/processo_eletronico/processo/128765/" TargetMode="External"/><Relationship Id="rId41" Type="http://schemas.openxmlformats.org/officeDocument/2006/relationships/hyperlink" Target="https://suap.ifsul.edu.br/processo_eletronico/processo/127111/" TargetMode="External"/><Relationship Id="rId62" Type="http://schemas.openxmlformats.org/officeDocument/2006/relationships/hyperlink" Target="https://suap.ifsul.edu.br/processo_eletronico/processo/124646/" TargetMode="External"/><Relationship Id="rId83" Type="http://schemas.openxmlformats.org/officeDocument/2006/relationships/hyperlink" Target="https://suap.ifsul.edu.br/processo_eletronico/processo/129841/" TargetMode="External"/><Relationship Id="rId88" Type="http://schemas.openxmlformats.org/officeDocument/2006/relationships/hyperlink" Target="mailto:angelicaneuscharank@ifsul.edu.br" TargetMode="External"/><Relationship Id="rId111" Type="http://schemas.openxmlformats.org/officeDocument/2006/relationships/hyperlink" Target="mailto:paulohollweg@ifsul.edu.br" TargetMode="External"/><Relationship Id="rId132" Type="http://schemas.openxmlformats.org/officeDocument/2006/relationships/hyperlink" Target="https://suap.ifsul.edu.br/processo_eletronico/processo/134874/" TargetMode="External"/><Relationship Id="rId15" Type="http://schemas.openxmlformats.org/officeDocument/2006/relationships/hyperlink" Target="https://suap.ifsul.edu.br/processo_eletronico/processo/129014/" TargetMode="External"/><Relationship Id="rId36" Type="http://schemas.openxmlformats.org/officeDocument/2006/relationships/hyperlink" Target="https://suap.ifsul.edu.br/processo_eletronico/processo/127268/" TargetMode="External"/><Relationship Id="rId57" Type="http://schemas.openxmlformats.org/officeDocument/2006/relationships/hyperlink" Target="https://suap.ifsul.edu.br/processo_eletronico/processo/125420/" TargetMode="External"/><Relationship Id="rId106" Type="http://schemas.openxmlformats.org/officeDocument/2006/relationships/hyperlink" Target="https://suap.ifsul.edu.br/processo_eletronico/processo/132935/" TargetMode="External"/><Relationship Id="rId127" Type="http://schemas.openxmlformats.org/officeDocument/2006/relationships/hyperlink" Target="https://suap.ifsul.edu.br/processo_eletronico/processo/133951/" TargetMode="External"/><Relationship Id="rId10" Type="http://schemas.openxmlformats.org/officeDocument/2006/relationships/hyperlink" Target="https://suap.ifsul.edu.br/processo_eletronico/processo/129244/" TargetMode="External"/><Relationship Id="rId31" Type="http://schemas.openxmlformats.org/officeDocument/2006/relationships/hyperlink" Target="https://suap.ifsul.edu.br/processo_eletronico/processo/128168/" TargetMode="External"/><Relationship Id="rId52" Type="http://schemas.openxmlformats.org/officeDocument/2006/relationships/hyperlink" Target="https://suap.ifsul.edu.br/processo_eletronico/processo/126570/" TargetMode="External"/><Relationship Id="rId73" Type="http://schemas.openxmlformats.org/officeDocument/2006/relationships/hyperlink" Target="https://suap.ifsul.edu.br/processo_eletronico/processo/126508/" TargetMode="External"/><Relationship Id="rId78" Type="http://schemas.openxmlformats.org/officeDocument/2006/relationships/hyperlink" Target="https://suap.ifsul.edu.br/processo_eletronico/processo/129756/" TargetMode="External"/><Relationship Id="rId94" Type="http://schemas.openxmlformats.org/officeDocument/2006/relationships/hyperlink" Target="https://suap.ifsul.edu.br/processo_eletronico/processo/130401/" TargetMode="External"/><Relationship Id="rId99" Type="http://schemas.openxmlformats.org/officeDocument/2006/relationships/hyperlink" Target="mailto:danielemmanuelli@ifsul.edu.br;%20Nat&#225;lia%20Centeno%20Rodrigues" TargetMode="External"/><Relationship Id="rId101" Type="http://schemas.openxmlformats.org/officeDocument/2006/relationships/hyperlink" Target="https://suap.ifsul.edu.br/processo_eletronico/processo/132323/" TargetMode="External"/><Relationship Id="rId122" Type="http://schemas.openxmlformats.org/officeDocument/2006/relationships/hyperlink" Target="https://suap.ifsul.edu.br/processo_eletronico/processo/133682/" TargetMode="External"/><Relationship Id="rId143" Type="http://schemas.openxmlformats.org/officeDocument/2006/relationships/hyperlink" Target="https://suap.ifsul.edu.br/processo_eletronico/processo/135852/" TargetMode="External"/><Relationship Id="rId4" Type="http://schemas.openxmlformats.org/officeDocument/2006/relationships/hyperlink" Target="https://suap.ifsul.edu.br/processo_eletronico/processo/129049/" TargetMode="External"/><Relationship Id="rId9" Type="http://schemas.openxmlformats.org/officeDocument/2006/relationships/hyperlink" Target="https://suap.ifsul.edu.br/processo_eletronico/processo/128479/" TargetMode="External"/><Relationship Id="rId26" Type="http://schemas.openxmlformats.org/officeDocument/2006/relationships/hyperlink" Target="https://suap.ifsul.edu.br/processo_eletronico/processo/127645/" TargetMode="External"/><Relationship Id="rId47" Type="http://schemas.openxmlformats.org/officeDocument/2006/relationships/hyperlink" Target="https://suap.ifsul.edu.br/processo_eletronico/processo/126825/" TargetMode="External"/><Relationship Id="rId68" Type="http://schemas.openxmlformats.org/officeDocument/2006/relationships/hyperlink" Target="https://suap.ifsul.edu.br/processo_eletronico/processo/122537/" TargetMode="External"/><Relationship Id="rId89" Type="http://schemas.openxmlformats.org/officeDocument/2006/relationships/hyperlink" Target="https://suap.ifsul.edu.br/processo_eletronico/processo/130012/" TargetMode="External"/><Relationship Id="rId112" Type="http://schemas.openxmlformats.org/officeDocument/2006/relationships/hyperlink" Target="https://suap.ifsul.edu.br/processo_eletronico/processo/129707/" TargetMode="External"/><Relationship Id="rId133" Type="http://schemas.openxmlformats.org/officeDocument/2006/relationships/hyperlink" Target="https://suap.ifsul.edu.br/processo_eletronico/processo/131861/" TargetMode="External"/><Relationship Id="rId16" Type="http://schemas.openxmlformats.org/officeDocument/2006/relationships/hyperlink" Target="https://suap.ifsul.edu.br/processo_eletronico/processo/129010/" TargetMode="External"/><Relationship Id="rId37" Type="http://schemas.openxmlformats.org/officeDocument/2006/relationships/hyperlink" Target="https://suap.ifsul.edu.br/processo_eletronico/processo/127273/" TargetMode="External"/><Relationship Id="rId58" Type="http://schemas.openxmlformats.org/officeDocument/2006/relationships/hyperlink" Target="https://suap.ifsul.edu.br/processo_eletronico/processo/125324/" TargetMode="External"/><Relationship Id="rId79" Type="http://schemas.openxmlformats.org/officeDocument/2006/relationships/hyperlink" Target="https://suap.ifsul.edu.br/processo_eletronico/processo/129345/" TargetMode="External"/><Relationship Id="rId102" Type="http://schemas.openxmlformats.org/officeDocument/2006/relationships/hyperlink" Target="https://suap.ifsul.edu.br/processo_eletronico/processo/128715/" TargetMode="External"/><Relationship Id="rId123" Type="http://schemas.openxmlformats.org/officeDocument/2006/relationships/hyperlink" Target="https://suap.ifsul.edu.br/processo_eletronico/processo/133680/" TargetMode="External"/><Relationship Id="rId144" Type="http://schemas.openxmlformats.org/officeDocument/2006/relationships/hyperlink" Target="https://suap.ifsul.edu.br/processo_eletronico/processo/136036/"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suap.ifsul.edu.br/processo_eletronico/processo/129988/" TargetMode="External"/><Relationship Id="rId7" Type="http://schemas.openxmlformats.org/officeDocument/2006/relationships/hyperlink" Target="https://suap.ifsul.edu.br/processo_eletronico/processo/127757/" TargetMode="External"/><Relationship Id="rId2" Type="http://schemas.openxmlformats.org/officeDocument/2006/relationships/hyperlink" Target="https://suap.ifsul.edu.br/processo_eletronico/processo/129656/" TargetMode="External"/><Relationship Id="rId1" Type="http://schemas.openxmlformats.org/officeDocument/2006/relationships/hyperlink" Target="https://suap.ifsul.edu.br/processo_eletronico/processo/127581/" TargetMode="External"/><Relationship Id="rId6" Type="http://schemas.openxmlformats.org/officeDocument/2006/relationships/hyperlink" Target="https://suap.ifsul.edu.br/processo_eletronico/processo/129122/" TargetMode="External"/><Relationship Id="rId5" Type="http://schemas.openxmlformats.org/officeDocument/2006/relationships/hyperlink" Target="https://suap.ifsul.edu.br/processo_eletronico/processo/126708/" TargetMode="External"/><Relationship Id="rId4" Type="http://schemas.openxmlformats.org/officeDocument/2006/relationships/hyperlink" Target="mailto:leonardokontz@ifsul.edu.br"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suap.ifsul.edu.br/processo_eletronico/processo/133609/" TargetMode="External"/><Relationship Id="rId18" Type="http://schemas.openxmlformats.org/officeDocument/2006/relationships/hyperlink" Target="https://suap.ifsul.edu.br/processo_eletronico/processo/133611/" TargetMode="External"/><Relationship Id="rId26" Type="http://schemas.openxmlformats.org/officeDocument/2006/relationships/hyperlink" Target="https://suap.ifsul.edu.br/processo_eletronico/processo/133675/" TargetMode="External"/><Relationship Id="rId39" Type="http://schemas.openxmlformats.org/officeDocument/2006/relationships/hyperlink" Target="https://suap.ifsul.edu.br/processo_eletronico/processo/133677/" TargetMode="External"/><Relationship Id="rId21" Type="http://schemas.openxmlformats.org/officeDocument/2006/relationships/hyperlink" Target="https://suap.ifsul.edu.br/processo_eletronico/processo/133400/" TargetMode="External"/><Relationship Id="rId34" Type="http://schemas.openxmlformats.org/officeDocument/2006/relationships/hyperlink" Target="https://suap.ifsul.edu.br/processo_eletronico/processo/133614/" TargetMode="External"/><Relationship Id="rId42" Type="http://schemas.openxmlformats.org/officeDocument/2006/relationships/hyperlink" Target="https://suap.ifsul.edu.br/processo_eletronico/processo/133364/" TargetMode="External"/><Relationship Id="rId47" Type="http://schemas.openxmlformats.org/officeDocument/2006/relationships/hyperlink" Target="mailto:marcialcarcamo@ifsul.edu.br" TargetMode="External"/><Relationship Id="rId50" Type="http://schemas.openxmlformats.org/officeDocument/2006/relationships/hyperlink" Target="https://suap.ifsul.edu.br/processo_eletronico/processo/133167/" TargetMode="External"/><Relationship Id="rId7" Type="http://schemas.openxmlformats.org/officeDocument/2006/relationships/hyperlink" Target="https://suap.ifsul.edu.br/processo_eletronico/processo/133568/" TargetMode="External"/><Relationship Id="rId2" Type="http://schemas.openxmlformats.org/officeDocument/2006/relationships/hyperlink" Target="https://suap.ifsul.edu.br/processo_eletronico/processo/133175/" TargetMode="External"/><Relationship Id="rId16" Type="http://schemas.openxmlformats.org/officeDocument/2006/relationships/hyperlink" Target="https://suap.ifsul.edu.br/processo_eletronico/processo/133646/" TargetMode="External"/><Relationship Id="rId29" Type="http://schemas.openxmlformats.org/officeDocument/2006/relationships/hyperlink" Target="https://suap.ifsul.edu.br/processo_eletronico/processo/133662/" TargetMode="External"/><Relationship Id="rId11" Type="http://schemas.openxmlformats.org/officeDocument/2006/relationships/hyperlink" Target="https://suap.ifsul.edu.br/processo_eletronico/processo/133133/" TargetMode="External"/><Relationship Id="rId24" Type="http://schemas.openxmlformats.org/officeDocument/2006/relationships/hyperlink" Target="https://suap.ifsul.edu.br/processo_eletronico/processo/133663/" TargetMode="External"/><Relationship Id="rId32" Type="http://schemas.openxmlformats.org/officeDocument/2006/relationships/hyperlink" Target="https://suap.ifsul.edu.br/processo_eletronico/processo/133588/" TargetMode="External"/><Relationship Id="rId37" Type="http://schemas.openxmlformats.org/officeDocument/2006/relationships/hyperlink" Target="https://suap.ifsul.edu.br/processo_eletronico/processo/133653/" TargetMode="External"/><Relationship Id="rId40" Type="http://schemas.openxmlformats.org/officeDocument/2006/relationships/hyperlink" Target="https://suap.ifsul.edu.br/processo_eletronico/processo/133585/" TargetMode="External"/><Relationship Id="rId45" Type="http://schemas.openxmlformats.org/officeDocument/2006/relationships/hyperlink" Target="https://suap.ifsul.edu.br/processo_eletronico/processo/133640/" TargetMode="External"/><Relationship Id="rId53" Type="http://schemas.openxmlformats.org/officeDocument/2006/relationships/hyperlink" Target="https://suap.ifsul.edu.br/processo_eletronico/processo/133582/" TargetMode="External"/><Relationship Id="rId5" Type="http://schemas.openxmlformats.org/officeDocument/2006/relationships/hyperlink" Target="https://suap.ifsul.edu.br/processo_eletronico/processo/133360/" TargetMode="External"/><Relationship Id="rId10" Type="http://schemas.openxmlformats.org/officeDocument/2006/relationships/hyperlink" Target="https://suap.ifsul.edu.br/processo_eletronico/processo/133593/" TargetMode="External"/><Relationship Id="rId19" Type="http://schemas.openxmlformats.org/officeDocument/2006/relationships/hyperlink" Target="https://suap.ifsul.edu.br/processo_eletronico/processo/133667/" TargetMode="External"/><Relationship Id="rId31" Type="http://schemas.openxmlformats.org/officeDocument/2006/relationships/hyperlink" Target="https://suap.ifsul.edu.br/processo_eletronico/processo/133657/" TargetMode="External"/><Relationship Id="rId44" Type="http://schemas.openxmlformats.org/officeDocument/2006/relationships/hyperlink" Target="https://suap.ifsul.edu.br/processo_eletronico/processo/133590/" TargetMode="External"/><Relationship Id="rId52" Type="http://schemas.openxmlformats.org/officeDocument/2006/relationships/hyperlink" Target="https://suap.ifsul.edu.br/processo_eletronico/processo/133578/" TargetMode="External"/><Relationship Id="rId4" Type="http://schemas.openxmlformats.org/officeDocument/2006/relationships/hyperlink" Target="https://suap.ifsul.edu.br/processo_eletronico/processo/133170/" TargetMode="External"/><Relationship Id="rId9" Type="http://schemas.openxmlformats.org/officeDocument/2006/relationships/hyperlink" Target="https://suap.ifsul.edu.br/processo_eletronico/processo/133567/" TargetMode="External"/><Relationship Id="rId14" Type="http://schemas.openxmlformats.org/officeDocument/2006/relationships/hyperlink" Target="https://suap.ifsul.edu.br/processo_eletronico/processo/133097/" TargetMode="External"/><Relationship Id="rId22" Type="http://schemas.openxmlformats.org/officeDocument/2006/relationships/hyperlink" Target="https://suap.ifsul.edu.br/processo_eletronico/processo/133672/" TargetMode="External"/><Relationship Id="rId27" Type="http://schemas.openxmlformats.org/officeDocument/2006/relationships/hyperlink" Target="https://suap.ifsul.edu.br/processo_eletronico/processo/133669/" TargetMode="External"/><Relationship Id="rId30" Type="http://schemas.openxmlformats.org/officeDocument/2006/relationships/hyperlink" Target="https://suap.ifsul.edu.br/processo_eletronico/processo/133670/" TargetMode="External"/><Relationship Id="rId35" Type="http://schemas.openxmlformats.org/officeDocument/2006/relationships/hyperlink" Target="https://suap.ifsul.edu.br/processo_eletronico/processo/133650/" TargetMode="External"/><Relationship Id="rId43" Type="http://schemas.openxmlformats.org/officeDocument/2006/relationships/hyperlink" Target="https://suap.ifsul.edu.br/processo_eletronico/processo/133608/" TargetMode="External"/><Relationship Id="rId48" Type="http://schemas.openxmlformats.org/officeDocument/2006/relationships/hyperlink" Target="https://suap.ifsul.edu.br/processo_eletronico/processo/133524/" TargetMode="External"/><Relationship Id="rId8" Type="http://schemas.openxmlformats.org/officeDocument/2006/relationships/hyperlink" Target="https://suap.ifsul.edu.br/processo_eletronico/processo/133574/" TargetMode="External"/><Relationship Id="rId51" Type="http://schemas.openxmlformats.org/officeDocument/2006/relationships/hyperlink" Target="https://suap.ifsul.edu.br/processo_eletronico/processo/133674/" TargetMode="External"/><Relationship Id="rId3" Type="http://schemas.openxmlformats.org/officeDocument/2006/relationships/hyperlink" Target="https://suap.ifsul.edu.br/processo_eletronico/processo/132706/" TargetMode="External"/><Relationship Id="rId12" Type="http://schemas.openxmlformats.org/officeDocument/2006/relationships/hyperlink" Target="https://suap.ifsul.edu.br/processo_eletronico/processo/133562/" TargetMode="External"/><Relationship Id="rId17" Type="http://schemas.openxmlformats.org/officeDocument/2006/relationships/hyperlink" Target="https://suap.ifsul.edu.br/processo_eletronico/processo/133664/" TargetMode="External"/><Relationship Id="rId25" Type="http://schemas.openxmlformats.org/officeDocument/2006/relationships/hyperlink" Target="https://suap.ifsul.edu.br/processo_eletronico/processo/133658/" TargetMode="External"/><Relationship Id="rId33" Type="http://schemas.openxmlformats.org/officeDocument/2006/relationships/hyperlink" Target="https://suap.ifsul.edu.br/processo_eletronico/processo/133624/" TargetMode="External"/><Relationship Id="rId38" Type="http://schemas.openxmlformats.org/officeDocument/2006/relationships/hyperlink" Target="https://suap.ifsul.edu.br/processo_eletronico/processo/133673/" TargetMode="External"/><Relationship Id="rId46" Type="http://schemas.openxmlformats.org/officeDocument/2006/relationships/hyperlink" Target="https://suap.ifsul.edu.br/processo_eletronico/processo/133559/" TargetMode="External"/><Relationship Id="rId20" Type="http://schemas.openxmlformats.org/officeDocument/2006/relationships/hyperlink" Target="https://suap.ifsul.edu.br/processo_eletronico/processo/133576/" TargetMode="External"/><Relationship Id="rId41" Type="http://schemas.openxmlformats.org/officeDocument/2006/relationships/hyperlink" Target="https://suap.ifsul.edu.br/processo_eletronico/processo/133676/" TargetMode="External"/><Relationship Id="rId54" Type="http://schemas.openxmlformats.org/officeDocument/2006/relationships/printerSettings" Target="../printerSettings/printerSettings3.bin"/><Relationship Id="rId1" Type="http://schemas.openxmlformats.org/officeDocument/2006/relationships/hyperlink" Target="https://suap.ifsul.edu.br/processo_eletronico/processo/133583/" TargetMode="External"/><Relationship Id="rId6" Type="http://schemas.openxmlformats.org/officeDocument/2006/relationships/hyperlink" Target="https://suap.ifsul.edu.br/processo_eletronico/processo/133465/" TargetMode="External"/><Relationship Id="rId15" Type="http://schemas.openxmlformats.org/officeDocument/2006/relationships/hyperlink" Target="https://suap.ifsul.edu.br/processo_eletronico/processo/133579/" TargetMode="External"/><Relationship Id="rId23" Type="http://schemas.openxmlformats.org/officeDocument/2006/relationships/hyperlink" Target="https://suap.ifsul.edu.br/processo_eletronico/processo/133618/" TargetMode="External"/><Relationship Id="rId28" Type="http://schemas.openxmlformats.org/officeDocument/2006/relationships/hyperlink" Target="https://suap.ifsul.edu.br/processo_eletronico/processo/133613/" TargetMode="External"/><Relationship Id="rId36" Type="http://schemas.openxmlformats.org/officeDocument/2006/relationships/hyperlink" Target="https://suap.ifsul.edu.br/processo_eletronico/processo/133656/" TargetMode="External"/><Relationship Id="rId49" Type="http://schemas.openxmlformats.org/officeDocument/2006/relationships/hyperlink" Target="https://suap.ifsul.edu.br/processo_eletronico/processo/13367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suap.ifsul.edu.br/processo_eletronico/processo/133609/" TargetMode="External"/><Relationship Id="rId18" Type="http://schemas.openxmlformats.org/officeDocument/2006/relationships/hyperlink" Target="https://suap.ifsul.edu.br/processo_eletronico/processo/133611/" TargetMode="External"/><Relationship Id="rId26" Type="http://schemas.openxmlformats.org/officeDocument/2006/relationships/hyperlink" Target="https://suap.ifsul.edu.br/processo_eletronico/processo/133675/" TargetMode="External"/><Relationship Id="rId39" Type="http://schemas.openxmlformats.org/officeDocument/2006/relationships/hyperlink" Target="https://suap.ifsul.edu.br/processo_eletronico/processo/133677/" TargetMode="External"/><Relationship Id="rId21" Type="http://schemas.openxmlformats.org/officeDocument/2006/relationships/hyperlink" Target="https://suap.ifsul.edu.br/processo_eletronico/processo/133400/" TargetMode="External"/><Relationship Id="rId34" Type="http://schemas.openxmlformats.org/officeDocument/2006/relationships/hyperlink" Target="https://suap.ifsul.edu.br/processo_eletronico/processo/133614/" TargetMode="External"/><Relationship Id="rId42" Type="http://schemas.openxmlformats.org/officeDocument/2006/relationships/hyperlink" Target="https://suap.ifsul.edu.br/processo_eletronico/processo/133364/" TargetMode="External"/><Relationship Id="rId47" Type="http://schemas.openxmlformats.org/officeDocument/2006/relationships/hyperlink" Target="https://suap.ifsul.edu.br/processo_eletronico/processo/133524/" TargetMode="External"/><Relationship Id="rId50" Type="http://schemas.openxmlformats.org/officeDocument/2006/relationships/hyperlink" Target="https://suap.ifsul.edu.br/processo_eletronico/processo/133674/" TargetMode="External"/><Relationship Id="rId7" Type="http://schemas.openxmlformats.org/officeDocument/2006/relationships/hyperlink" Target="https://suap.ifsul.edu.br/processo_eletronico/processo/133568/" TargetMode="External"/><Relationship Id="rId2" Type="http://schemas.openxmlformats.org/officeDocument/2006/relationships/hyperlink" Target="https://suap.ifsul.edu.br/processo_eletronico/processo/133175/" TargetMode="External"/><Relationship Id="rId16" Type="http://schemas.openxmlformats.org/officeDocument/2006/relationships/hyperlink" Target="https://suap.ifsul.edu.br/processo_eletronico/processo/133646/" TargetMode="External"/><Relationship Id="rId29" Type="http://schemas.openxmlformats.org/officeDocument/2006/relationships/hyperlink" Target="https://suap.ifsul.edu.br/processo_eletronico/processo/133662/" TargetMode="External"/><Relationship Id="rId11" Type="http://schemas.openxmlformats.org/officeDocument/2006/relationships/hyperlink" Target="https://suap.ifsul.edu.br/processo_eletronico/processo/133133/" TargetMode="External"/><Relationship Id="rId24" Type="http://schemas.openxmlformats.org/officeDocument/2006/relationships/hyperlink" Target="https://suap.ifsul.edu.br/processo_eletronico/processo/133663/" TargetMode="External"/><Relationship Id="rId32" Type="http://schemas.openxmlformats.org/officeDocument/2006/relationships/hyperlink" Target="https://suap.ifsul.edu.br/processo_eletronico/processo/133588/" TargetMode="External"/><Relationship Id="rId37" Type="http://schemas.openxmlformats.org/officeDocument/2006/relationships/hyperlink" Target="https://suap.ifsul.edu.br/processo_eletronico/processo/133653/" TargetMode="External"/><Relationship Id="rId40" Type="http://schemas.openxmlformats.org/officeDocument/2006/relationships/hyperlink" Target="https://suap.ifsul.edu.br/processo_eletronico/processo/133585/" TargetMode="External"/><Relationship Id="rId45" Type="http://schemas.openxmlformats.org/officeDocument/2006/relationships/hyperlink" Target="https://suap.ifsul.edu.br/processo_eletronico/processo/133640/" TargetMode="External"/><Relationship Id="rId53" Type="http://schemas.openxmlformats.org/officeDocument/2006/relationships/printerSettings" Target="../printerSettings/printerSettings4.bin"/><Relationship Id="rId5" Type="http://schemas.openxmlformats.org/officeDocument/2006/relationships/hyperlink" Target="https://suap.ifsul.edu.br/processo_eletronico/processo/133360/" TargetMode="External"/><Relationship Id="rId10" Type="http://schemas.openxmlformats.org/officeDocument/2006/relationships/hyperlink" Target="https://suap.ifsul.edu.br/processo_eletronico/processo/133593/" TargetMode="External"/><Relationship Id="rId19" Type="http://schemas.openxmlformats.org/officeDocument/2006/relationships/hyperlink" Target="https://suap.ifsul.edu.br/processo_eletronico/processo/133667/" TargetMode="External"/><Relationship Id="rId31" Type="http://schemas.openxmlformats.org/officeDocument/2006/relationships/hyperlink" Target="https://suap.ifsul.edu.br/processo_eletronico/processo/133657/" TargetMode="External"/><Relationship Id="rId44" Type="http://schemas.openxmlformats.org/officeDocument/2006/relationships/hyperlink" Target="https://suap.ifsul.edu.br/processo_eletronico/processo/133590/" TargetMode="External"/><Relationship Id="rId52" Type="http://schemas.openxmlformats.org/officeDocument/2006/relationships/hyperlink" Target="https://suap.ifsul.edu.br/processo_eletronico/processo/133582/" TargetMode="External"/><Relationship Id="rId4" Type="http://schemas.openxmlformats.org/officeDocument/2006/relationships/hyperlink" Target="https://suap.ifsul.edu.br/processo_eletronico/processo/133170/" TargetMode="External"/><Relationship Id="rId9" Type="http://schemas.openxmlformats.org/officeDocument/2006/relationships/hyperlink" Target="https://suap.ifsul.edu.br/processo_eletronico/processo/133567/" TargetMode="External"/><Relationship Id="rId14" Type="http://schemas.openxmlformats.org/officeDocument/2006/relationships/hyperlink" Target="https://suap.ifsul.edu.br/processo_eletronico/processo/133097/" TargetMode="External"/><Relationship Id="rId22" Type="http://schemas.openxmlformats.org/officeDocument/2006/relationships/hyperlink" Target="https://suap.ifsul.edu.br/processo_eletronico/processo/133672/" TargetMode="External"/><Relationship Id="rId27" Type="http://schemas.openxmlformats.org/officeDocument/2006/relationships/hyperlink" Target="https://suap.ifsul.edu.br/processo_eletronico/processo/133669/" TargetMode="External"/><Relationship Id="rId30" Type="http://schemas.openxmlformats.org/officeDocument/2006/relationships/hyperlink" Target="https://suap.ifsul.edu.br/processo_eletronico/processo/133670/" TargetMode="External"/><Relationship Id="rId35" Type="http://schemas.openxmlformats.org/officeDocument/2006/relationships/hyperlink" Target="https://suap.ifsul.edu.br/processo_eletronico/processo/133650/" TargetMode="External"/><Relationship Id="rId43" Type="http://schemas.openxmlformats.org/officeDocument/2006/relationships/hyperlink" Target="https://suap.ifsul.edu.br/processo_eletronico/processo/133608/" TargetMode="External"/><Relationship Id="rId48" Type="http://schemas.openxmlformats.org/officeDocument/2006/relationships/hyperlink" Target="https://suap.ifsul.edu.br/processo_eletronico/processo/133671/" TargetMode="External"/><Relationship Id="rId8" Type="http://schemas.openxmlformats.org/officeDocument/2006/relationships/hyperlink" Target="https://suap.ifsul.edu.br/processo_eletronico/processo/133574/" TargetMode="External"/><Relationship Id="rId51" Type="http://schemas.openxmlformats.org/officeDocument/2006/relationships/hyperlink" Target="https://suap.ifsul.edu.br/processo_eletronico/processo/133578/" TargetMode="External"/><Relationship Id="rId3" Type="http://schemas.openxmlformats.org/officeDocument/2006/relationships/hyperlink" Target="https://suap.ifsul.edu.br/processo_eletronico/processo/132706/" TargetMode="External"/><Relationship Id="rId12" Type="http://schemas.openxmlformats.org/officeDocument/2006/relationships/hyperlink" Target="https://suap.ifsul.edu.br/processo_eletronico/processo/133562/" TargetMode="External"/><Relationship Id="rId17" Type="http://schemas.openxmlformats.org/officeDocument/2006/relationships/hyperlink" Target="https://suap.ifsul.edu.br/processo_eletronico/processo/133664/" TargetMode="External"/><Relationship Id="rId25" Type="http://schemas.openxmlformats.org/officeDocument/2006/relationships/hyperlink" Target="https://suap.ifsul.edu.br/processo_eletronico/processo/133658/" TargetMode="External"/><Relationship Id="rId33" Type="http://schemas.openxmlformats.org/officeDocument/2006/relationships/hyperlink" Target="https://suap.ifsul.edu.br/processo_eletronico/processo/133624/" TargetMode="External"/><Relationship Id="rId38" Type="http://schemas.openxmlformats.org/officeDocument/2006/relationships/hyperlink" Target="https://suap.ifsul.edu.br/processo_eletronico/processo/133673/" TargetMode="External"/><Relationship Id="rId46" Type="http://schemas.openxmlformats.org/officeDocument/2006/relationships/hyperlink" Target="https://suap.ifsul.edu.br/processo_eletronico/processo/133559/" TargetMode="External"/><Relationship Id="rId20" Type="http://schemas.openxmlformats.org/officeDocument/2006/relationships/hyperlink" Target="https://suap.ifsul.edu.br/processo_eletronico/processo/133576/" TargetMode="External"/><Relationship Id="rId41" Type="http://schemas.openxmlformats.org/officeDocument/2006/relationships/hyperlink" Target="https://suap.ifsul.edu.br/processo_eletronico/processo/133676/" TargetMode="External"/><Relationship Id="rId1" Type="http://schemas.openxmlformats.org/officeDocument/2006/relationships/hyperlink" Target="https://suap.ifsul.edu.br/processo_eletronico/processo/133583/" TargetMode="External"/><Relationship Id="rId6" Type="http://schemas.openxmlformats.org/officeDocument/2006/relationships/hyperlink" Target="https://suap.ifsul.edu.br/processo_eletronico/processo/133465/" TargetMode="External"/><Relationship Id="rId15" Type="http://schemas.openxmlformats.org/officeDocument/2006/relationships/hyperlink" Target="https://suap.ifsul.edu.br/processo_eletronico/processo/133579/" TargetMode="External"/><Relationship Id="rId23" Type="http://schemas.openxmlformats.org/officeDocument/2006/relationships/hyperlink" Target="https://suap.ifsul.edu.br/processo_eletronico/processo/133618/" TargetMode="External"/><Relationship Id="rId28" Type="http://schemas.openxmlformats.org/officeDocument/2006/relationships/hyperlink" Target="https://suap.ifsul.edu.br/processo_eletronico/processo/133613/" TargetMode="External"/><Relationship Id="rId36" Type="http://schemas.openxmlformats.org/officeDocument/2006/relationships/hyperlink" Target="https://suap.ifsul.edu.br/processo_eletronico/processo/133656/" TargetMode="External"/><Relationship Id="rId49" Type="http://schemas.openxmlformats.org/officeDocument/2006/relationships/hyperlink" Target="https://suap.ifsul.edu.br/processo_eletronico/processo/133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A50E-AC5A-40E2-83E1-B5199FB58A74}">
  <dimension ref="A1:P151"/>
  <sheetViews>
    <sheetView tabSelected="1" topLeftCell="A129" workbookViewId="0">
      <selection activeCell="H131" sqref="H131"/>
    </sheetView>
  </sheetViews>
  <sheetFormatPr defaultRowHeight="15" x14ac:dyDescent="0.25"/>
  <cols>
    <col min="1" max="1" width="20.28515625" style="54" customWidth="1"/>
    <col min="2" max="2" width="11.85546875" customWidth="1"/>
    <col min="3" max="3" width="12.28515625" customWidth="1"/>
    <col min="4" max="4" width="13.5703125" style="33" customWidth="1"/>
    <col min="5" max="5" width="18.42578125" customWidth="1"/>
    <col min="6" max="6" width="12.5703125" customWidth="1"/>
    <col min="7" max="7" width="20.85546875" style="4" customWidth="1"/>
    <col min="8" max="8" width="38.85546875" style="4" customWidth="1"/>
    <col min="9" max="9" width="13" style="33" customWidth="1"/>
    <col min="10" max="10" width="16.7109375" style="33" customWidth="1"/>
    <col min="12" max="12" width="18.7109375" style="33" customWidth="1"/>
    <col min="13" max="13" width="31.28515625" customWidth="1"/>
    <col min="14" max="14" width="12.7109375" customWidth="1"/>
    <col min="15" max="15" width="11.28515625" customWidth="1"/>
  </cols>
  <sheetData>
    <row r="1" spans="1:15" ht="38.25" x14ac:dyDescent="0.25">
      <c r="A1" s="2" t="s">
        <v>0</v>
      </c>
      <c r="B1" s="3" t="s">
        <v>1</v>
      </c>
      <c r="C1" s="2" t="s">
        <v>2</v>
      </c>
      <c r="D1" s="3" t="s">
        <v>3</v>
      </c>
      <c r="E1" s="3" t="s">
        <v>4</v>
      </c>
      <c r="F1" s="67" t="s">
        <v>5</v>
      </c>
      <c r="G1" s="2" t="s">
        <v>6</v>
      </c>
      <c r="H1" s="2" t="s">
        <v>7</v>
      </c>
      <c r="I1" s="78" t="s">
        <v>8</v>
      </c>
      <c r="J1" s="3" t="s">
        <v>9</v>
      </c>
      <c r="K1" s="2" t="s">
        <v>22</v>
      </c>
      <c r="L1" s="3" t="s">
        <v>10</v>
      </c>
      <c r="M1" s="3" t="s">
        <v>11</v>
      </c>
      <c r="N1" s="3" t="s">
        <v>12</v>
      </c>
      <c r="O1" s="2" t="s">
        <v>13</v>
      </c>
    </row>
    <row r="2" spans="1:15" s="1" customFormat="1" ht="87.75" customHeight="1" x14ac:dyDescent="0.25">
      <c r="A2" s="46" t="s">
        <v>14</v>
      </c>
      <c r="B2" s="5" t="s">
        <v>15</v>
      </c>
      <c r="C2" s="5" t="s">
        <v>16</v>
      </c>
      <c r="D2" s="6" t="s">
        <v>295</v>
      </c>
      <c r="E2" s="14"/>
      <c r="F2" s="68" t="s">
        <v>17</v>
      </c>
      <c r="G2" s="7" t="s">
        <v>18</v>
      </c>
      <c r="H2" s="7" t="s">
        <v>19</v>
      </c>
      <c r="I2" s="40" t="s">
        <v>20</v>
      </c>
      <c r="J2" s="6" t="s">
        <v>21</v>
      </c>
      <c r="K2" s="5">
        <v>300</v>
      </c>
      <c r="L2" s="7" t="s">
        <v>23</v>
      </c>
      <c r="M2" s="9" t="s">
        <v>24</v>
      </c>
      <c r="N2" s="5">
        <v>200</v>
      </c>
      <c r="O2" s="5" t="s">
        <v>25</v>
      </c>
    </row>
    <row r="3" spans="1:15" ht="178.5" x14ac:dyDescent="0.25">
      <c r="A3" s="46" t="s">
        <v>71</v>
      </c>
      <c r="B3" s="5" t="s">
        <v>27</v>
      </c>
      <c r="C3" s="6" t="s">
        <v>70</v>
      </c>
      <c r="D3" s="6" t="s">
        <v>72</v>
      </c>
      <c r="E3" s="14"/>
      <c r="F3" s="68" t="s">
        <v>26</v>
      </c>
      <c r="G3" s="7" t="s">
        <v>73</v>
      </c>
      <c r="H3" s="6" t="s">
        <v>74</v>
      </c>
      <c r="I3" s="79" t="s">
        <v>75</v>
      </c>
      <c r="J3" s="6" t="s">
        <v>65</v>
      </c>
      <c r="K3" s="10">
        <v>18</v>
      </c>
      <c r="L3" s="7" t="s">
        <v>76</v>
      </c>
      <c r="M3" s="7" t="s">
        <v>77</v>
      </c>
      <c r="N3" s="6">
        <v>90</v>
      </c>
      <c r="O3" s="6" t="s">
        <v>78</v>
      </c>
    </row>
    <row r="4" spans="1:15" ht="128.25" customHeight="1" x14ac:dyDescent="0.25">
      <c r="A4" s="46" t="s">
        <v>35</v>
      </c>
      <c r="B4" s="5" t="s">
        <v>28</v>
      </c>
      <c r="C4" s="8" t="s">
        <v>34</v>
      </c>
      <c r="D4" s="6" t="s">
        <v>36</v>
      </c>
      <c r="E4" s="4"/>
      <c r="F4" s="68" t="s">
        <v>26</v>
      </c>
      <c r="G4" s="7" t="s">
        <v>37</v>
      </c>
      <c r="H4" s="7" t="s">
        <v>38</v>
      </c>
      <c r="I4" s="40" t="s">
        <v>39</v>
      </c>
      <c r="J4" s="6" t="s">
        <v>40</v>
      </c>
      <c r="K4" s="10">
        <v>40</v>
      </c>
      <c r="L4" s="7" t="s">
        <v>41</v>
      </c>
      <c r="M4" s="7" t="s">
        <v>42</v>
      </c>
      <c r="N4" s="5">
        <v>20</v>
      </c>
      <c r="O4" s="5" t="s">
        <v>43</v>
      </c>
    </row>
    <row r="5" spans="1:15" ht="178.5" x14ac:dyDescent="0.25">
      <c r="A5" s="46" t="s">
        <v>44</v>
      </c>
      <c r="B5" s="5" t="s">
        <v>29</v>
      </c>
      <c r="C5" s="5" t="s">
        <v>45</v>
      </c>
      <c r="D5" s="6" t="s">
        <v>46</v>
      </c>
      <c r="E5" s="4"/>
      <c r="F5" s="68" t="s">
        <v>26</v>
      </c>
      <c r="G5" s="7" t="s">
        <v>47</v>
      </c>
      <c r="H5" s="7" t="s">
        <v>48</v>
      </c>
      <c r="I5" s="40" t="s">
        <v>49</v>
      </c>
      <c r="J5" s="6" t="s">
        <v>50</v>
      </c>
      <c r="K5" s="5">
        <v>400</v>
      </c>
      <c r="L5" s="7" t="s">
        <v>51</v>
      </c>
      <c r="M5" s="5" t="s">
        <v>52</v>
      </c>
      <c r="N5" s="8">
        <v>60</v>
      </c>
      <c r="O5" s="8" t="s">
        <v>53</v>
      </c>
    </row>
    <row r="6" spans="1:15" ht="217.5" x14ac:dyDescent="0.25">
      <c r="A6" s="46" t="s">
        <v>54</v>
      </c>
      <c r="B6" s="5" t="s">
        <v>30</v>
      </c>
      <c r="C6" s="6" t="s">
        <v>55</v>
      </c>
      <c r="D6" s="6" t="s">
        <v>56</v>
      </c>
      <c r="E6" s="4"/>
      <c r="F6" s="68" t="s">
        <v>26</v>
      </c>
      <c r="G6" s="6" t="s">
        <v>57</v>
      </c>
      <c r="H6" s="13" t="s">
        <v>58</v>
      </c>
      <c r="I6" s="40" t="s">
        <v>50</v>
      </c>
      <c r="J6" s="6" t="s">
        <v>40</v>
      </c>
      <c r="K6" s="8">
        <v>60</v>
      </c>
      <c r="L6" s="7" t="s">
        <v>59</v>
      </c>
      <c r="M6" s="7" t="s">
        <v>60</v>
      </c>
      <c r="N6" s="5">
        <v>50</v>
      </c>
      <c r="O6" s="5" t="s">
        <v>61</v>
      </c>
    </row>
    <row r="7" spans="1:15" s="66" customFormat="1" ht="127.5" x14ac:dyDescent="0.25">
      <c r="A7" s="61" t="s">
        <v>62</v>
      </c>
      <c r="B7" s="65" t="s">
        <v>31</v>
      </c>
      <c r="C7" s="65" t="s">
        <v>55</v>
      </c>
      <c r="D7" s="65" t="s">
        <v>63</v>
      </c>
      <c r="E7" s="65" t="s">
        <v>846</v>
      </c>
      <c r="F7" s="85" t="s">
        <v>26</v>
      </c>
      <c r="G7" s="65" t="s">
        <v>69</v>
      </c>
      <c r="H7" s="65" t="s">
        <v>389</v>
      </c>
      <c r="I7" s="62" t="s">
        <v>64</v>
      </c>
      <c r="J7" s="65" t="s">
        <v>65</v>
      </c>
      <c r="K7" s="65">
        <v>132</v>
      </c>
      <c r="L7" s="64" t="s">
        <v>66</v>
      </c>
      <c r="M7" s="64" t="s">
        <v>67</v>
      </c>
      <c r="N7" s="65">
        <v>355</v>
      </c>
      <c r="O7" s="65" t="s">
        <v>68</v>
      </c>
    </row>
    <row r="8" spans="1:15" ht="191.25" x14ac:dyDescent="0.25">
      <c r="A8" s="46" t="s">
        <v>71</v>
      </c>
      <c r="B8" s="5" t="s">
        <v>32</v>
      </c>
      <c r="C8" s="6" t="s">
        <v>70</v>
      </c>
      <c r="D8" s="6" t="s">
        <v>80</v>
      </c>
      <c r="E8" s="4"/>
      <c r="F8" s="68" t="s">
        <v>26</v>
      </c>
      <c r="G8" s="7" t="s">
        <v>82</v>
      </c>
      <c r="H8" s="7" t="s">
        <v>81</v>
      </c>
      <c r="I8" s="40" t="s">
        <v>75</v>
      </c>
      <c r="J8" s="6" t="s">
        <v>83</v>
      </c>
      <c r="K8" s="5">
        <v>360</v>
      </c>
      <c r="L8" s="7" t="s">
        <v>84</v>
      </c>
      <c r="M8" s="7" t="s">
        <v>85</v>
      </c>
      <c r="N8" s="5">
        <v>60</v>
      </c>
      <c r="O8" s="5" t="s">
        <v>86</v>
      </c>
    </row>
    <row r="9" spans="1:15" s="12" customFormat="1" ht="76.5" x14ac:dyDescent="0.25">
      <c r="A9" s="46" t="s">
        <v>79</v>
      </c>
      <c r="B9" s="6" t="s">
        <v>33</v>
      </c>
      <c r="C9" s="6" t="s">
        <v>16</v>
      </c>
      <c r="D9" s="6" t="s">
        <v>80</v>
      </c>
      <c r="E9" s="6" t="s">
        <v>828</v>
      </c>
      <c r="F9" s="68" t="s">
        <v>26</v>
      </c>
      <c r="G9" s="36" t="s">
        <v>194</v>
      </c>
      <c r="H9" s="7" t="s">
        <v>192</v>
      </c>
      <c r="I9" s="40" t="s">
        <v>75</v>
      </c>
      <c r="J9" s="6" t="s">
        <v>193</v>
      </c>
      <c r="K9" s="6">
        <v>360</v>
      </c>
      <c r="L9" s="7" t="s">
        <v>84</v>
      </c>
      <c r="M9" s="6" t="s">
        <v>85</v>
      </c>
      <c r="N9" s="6">
        <v>60</v>
      </c>
      <c r="O9" s="6" t="s">
        <v>43</v>
      </c>
    </row>
    <row r="10" spans="1:15" s="1" customFormat="1" ht="204" x14ac:dyDescent="0.25">
      <c r="A10" s="46" t="s">
        <v>87</v>
      </c>
      <c r="B10" s="5" t="s">
        <v>88</v>
      </c>
      <c r="C10" s="5" t="s">
        <v>90</v>
      </c>
      <c r="D10" s="6" t="s">
        <v>91</v>
      </c>
      <c r="E10" s="5"/>
      <c r="F10" s="68" t="s">
        <v>26</v>
      </c>
      <c r="G10" s="7" t="s">
        <v>92</v>
      </c>
      <c r="H10" s="7" t="s">
        <v>93</v>
      </c>
      <c r="I10" s="40" t="s">
        <v>49</v>
      </c>
      <c r="J10" s="6" t="s">
        <v>94</v>
      </c>
      <c r="K10" s="5">
        <v>132</v>
      </c>
      <c r="L10" s="7" t="s">
        <v>95</v>
      </c>
      <c r="M10" s="7" t="s">
        <v>96</v>
      </c>
      <c r="N10" s="5">
        <v>15</v>
      </c>
      <c r="O10" s="5" t="s">
        <v>97</v>
      </c>
    </row>
    <row r="11" spans="1:15" ht="114.75" x14ac:dyDescent="0.25">
      <c r="A11" s="46" t="s">
        <v>98</v>
      </c>
      <c r="B11" s="5" t="s">
        <v>89</v>
      </c>
      <c r="C11" s="5" t="s">
        <v>99</v>
      </c>
      <c r="D11" s="6" t="s">
        <v>101</v>
      </c>
      <c r="E11" s="5"/>
      <c r="F11" s="68" t="s">
        <v>26</v>
      </c>
      <c r="G11" s="6" t="s">
        <v>100</v>
      </c>
      <c r="H11" s="6" t="s">
        <v>102</v>
      </c>
      <c r="I11" s="40" t="s">
        <v>75</v>
      </c>
      <c r="J11" s="6" t="s">
        <v>49</v>
      </c>
      <c r="K11" s="6">
        <v>60</v>
      </c>
      <c r="L11" s="7" t="s">
        <v>103</v>
      </c>
      <c r="M11" s="7" t="s">
        <v>104</v>
      </c>
      <c r="N11" s="5">
        <v>30</v>
      </c>
      <c r="O11" s="5" t="s">
        <v>105</v>
      </c>
    </row>
    <row r="12" spans="1:15" ht="267.75" x14ac:dyDescent="0.25">
      <c r="A12" s="46" t="s">
        <v>106</v>
      </c>
      <c r="B12" s="5" t="s">
        <v>107</v>
      </c>
      <c r="C12" s="6" t="s">
        <v>109</v>
      </c>
      <c r="D12" s="6" t="s">
        <v>101</v>
      </c>
      <c r="E12" s="16"/>
      <c r="F12" s="68" t="s">
        <v>26</v>
      </c>
      <c r="G12" s="18" t="s">
        <v>113</v>
      </c>
      <c r="H12" s="7" t="s">
        <v>114</v>
      </c>
      <c r="I12" s="79" t="s">
        <v>121</v>
      </c>
      <c r="J12" s="34" t="s">
        <v>115</v>
      </c>
      <c r="K12" s="8">
        <v>200</v>
      </c>
      <c r="L12" s="19" t="s">
        <v>116</v>
      </c>
      <c r="M12" s="20" t="s">
        <v>117</v>
      </c>
      <c r="N12" s="8">
        <v>30</v>
      </c>
      <c r="O12" s="8" t="s">
        <v>118</v>
      </c>
    </row>
    <row r="13" spans="1:15" s="1" customFormat="1" ht="127.5" x14ac:dyDescent="0.25">
      <c r="A13" s="46" t="s">
        <v>110</v>
      </c>
      <c r="B13" s="5" t="s">
        <v>108</v>
      </c>
      <c r="C13" s="5" t="s">
        <v>111</v>
      </c>
      <c r="D13" s="6" t="s">
        <v>112</v>
      </c>
      <c r="E13" s="15"/>
      <c r="F13" s="68" t="s">
        <v>26</v>
      </c>
      <c r="G13" s="7" t="s">
        <v>119</v>
      </c>
      <c r="H13" s="7" t="s">
        <v>120</v>
      </c>
      <c r="I13" s="40" t="s">
        <v>121</v>
      </c>
      <c r="J13" s="6" t="s">
        <v>94</v>
      </c>
      <c r="K13" s="5">
        <v>420</v>
      </c>
      <c r="L13" s="7" t="s">
        <v>122</v>
      </c>
      <c r="M13" s="9" t="s">
        <v>123</v>
      </c>
      <c r="N13" s="5">
        <v>30</v>
      </c>
      <c r="O13" s="5" t="s">
        <v>124</v>
      </c>
    </row>
    <row r="14" spans="1:15" s="1" customFormat="1" ht="127.5" x14ac:dyDescent="0.25">
      <c r="A14" s="46" t="s">
        <v>139</v>
      </c>
      <c r="B14" s="5" t="s">
        <v>140</v>
      </c>
      <c r="C14" s="5" t="s">
        <v>45</v>
      </c>
      <c r="D14" s="6" t="s">
        <v>112</v>
      </c>
      <c r="E14" s="15"/>
      <c r="F14" s="68" t="s">
        <v>26</v>
      </c>
      <c r="G14" s="7" t="s">
        <v>142</v>
      </c>
      <c r="H14" s="7" t="s">
        <v>143</v>
      </c>
      <c r="I14" s="40" t="s">
        <v>144</v>
      </c>
      <c r="J14" s="6" t="s">
        <v>145</v>
      </c>
      <c r="K14" s="5">
        <v>320</v>
      </c>
      <c r="L14" s="19" t="s">
        <v>146</v>
      </c>
      <c r="M14" s="9" t="s">
        <v>147</v>
      </c>
      <c r="N14" s="5">
        <v>63</v>
      </c>
      <c r="O14" s="5" t="s">
        <v>118</v>
      </c>
    </row>
    <row r="15" spans="1:15" ht="141" x14ac:dyDescent="0.25">
      <c r="A15" s="46" t="s">
        <v>148</v>
      </c>
      <c r="B15" s="5" t="s">
        <v>141</v>
      </c>
      <c r="C15" s="5" t="s">
        <v>111</v>
      </c>
      <c r="D15" s="6" t="s">
        <v>149</v>
      </c>
      <c r="E15" s="16"/>
      <c r="F15" s="68" t="s">
        <v>26</v>
      </c>
      <c r="G15" s="6" t="s">
        <v>150</v>
      </c>
      <c r="H15" s="13" t="s">
        <v>151</v>
      </c>
      <c r="I15" s="40" t="s">
        <v>121</v>
      </c>
      <c r="J15" s="6" t="s">
        <v>94</v>
      </c>
      <c r="K15" s="5">
        <v>432</v>
      </c>
      <c r="L15" s="7" t="s">
        <v>152</v>
      </c>
      <c r="M15" s="7" t="s">
        <v>153</v>
      </c>
      <c r="N15" s="5">
        <v>233</v>
      </c>
      <c r="O15" s="5" t="s">
        <v>124</v>
      </c>
    </row>
    <row r="16" spans="1:15" s="1" customFormat="1" ht="102" x14ac:dyDescent="0.25">
      <c r="A16" s="46" t="s">
        <v>155</v>
      </c>
      <c r="B16" s="5" t="s">
        <v>154</v>
      </c>
      <c r="C16" s="5" t="s">
        <v>45</v>
      </c>
      <c r="D16" s="6" t="s">
        <v>149</v>
      </c>
      <c r="E16" s="6" t="s">
        <v>1170</v>
      </c>
      <c r="F16" s="68" t="s">
        <v>26</v>
      </c>
      <c r="G16" s="7" t="s">
        <v>156</v>
      </c>
      <c r="H16" s="7" t="s">
        <v>157</v>
      </c>
      <c r="I16" s="40" t="s">
        <v>20</v>
      </c>
      <c r="J16" s="6" t="s">
        <v>50</v>
      </c>
      <c r="K16" s="5">
        <v>900</v>
      </c>
      <c r="L16" s="28" t="s">
        <v>160</v>
      </c>
      <c r="M16" s="7" t="s">
        <v>158</v>
      </c>
      <c r="N16" s="5">
        <v>35</v>
      </c>
      <c r="O16" s="5" t="s">
        <v>159</v>
      </c>
    </row>
    <row r="17" spans="1:15" s="1" customFormat="1" ht="165.75" x14ac:dyDescent="0.25">
      <c r="A17" s="46" t="s">
        <v>161</v>
      </c>
      <c r="B17" s="5" t="s">
        <v>162</v>
      </c>
      <c r="C17" s="6" t="s">
        <v>55</v>
      </c>
      <c r="D17" s="6" t="s">
        <v>149</v>
      </c>
      <c r="E17" s="5"/>
      <c r="F17" s="68" t="s">
        <v>26</v>
      </c>
      <c r="G17" s="7" t="s">
        <v>164</v>
      </c>
      <c r="H17" s="7" t="s">
        <v>165</v>
      </c>
      <c r="I17" s="40" t="s">
        <v>166</v>
      </c>
      <c r="J17" s="6" t="s">
        <v>115</v>
      </c>
      <c r="K17" s="5">
        <v>4</v>
      </c>
      <c r="L17" s="7" t="s">
        <v>167</v>
      </c>
      <c r="M17" s="9" t="s">
        <v>168</v>
      </c>
      <c r="N17" s="5">
        <v>30</v>
      </c>
      <c r="O17" s="27">
        <v>45292</v>
      </c>
    </row>
    <row r="18" spans="1:15" s="12" customFormat="1" ht="102" x14ac:dyDescent="0.25">
      <c r="A18" s="46" t="s">
        <v>169</v>
      </c>
      <c r="B18" s="6" t="s">
        <v>163</v>
      </c>
      <c r="C18" s="6" t="s">
        <v>55</v>
      </c>
      <c r="D18" s="6" t="s">
        <v>149</v>
      </c>
      <c r="E18" s="6"/>
      <c r="F18" s="68" t="s">
        <v>26</v>
      </c>
      <c r="G18" s="7" t="s">
        <v>170</v>
      </c>
      <c r="H18" s="7" t="s">
        <v>171</v>
      </c>
      <c r="I18" s="40" t="s">
        <v>172</v>
      </c>
      <c r="J18" s="6" t="s">
        <v>173</v>
      </c>
      <c r="K18" s="6">
        <v>20</v>
      </c>
      <c r="L18" s="7" t="s">
        <v>174</v>
      </c>
      <c r="M18" s="7" t="s">
        <v>175</v>
      </c>
      <c r="N18" s="6">
        <v>48</v>
      </c>
      <c r="O18" s="6" t="s">
        <v>43</v>
      </c>
    </row>
    <row r="19" spans="1:15" s="12" customFormat="1" ht="89.25" x14ac:dyDescent="0.25">
      <c r="A19" s="46" t="s">
        <v>186</v>
      </c>
      <c r="B19" s="6" t="s">
        <v>176</v>
      </c>
      <c r="C19" s="6" t="s">
        <v>70</v>
      </c>
      <c r="D19" s="6" t="s">
        <v>149</v>
      </c>
      <c r="E19" s="6"/>
      <c r="F19" s="68" t="s">
        <v>26</v>
      </c>
      <c r="G19" s="7" t="s">
        <v>179</v>
      </c>
      <c r="H19" s="7" t="s">
        <v>180</v>
      </c>
      <c r="I19" s="40" t="s">
        <v>144</v>
      </c>
      <c r="J19" s="6" t="s">
        <v>50</v>
      </c>
      <c r="K19" s="6">
        <v>160</v>
      </c>
      <c r="L19" s="7" t="s">
        <v>181</v>
      </c>
      <c r="M19" s="9" t="s">
        <v>182</v>
      </c>
      <c r="N19" s="6">
        <v>20</v>
      </c>
      <c r="O19" s="6" t="s">
        <v>183</v>
      </c>
    </row>
    <row r="20" spans="1:15" s="12" customFormat="1" ht="76.5" x14ac:dyDescent="0.25">
      <c r="A20" s="46" t="s">
        <v>184</v>
      </c>
      <c r="B20" s="6" t="s">
        <v>177</v>
      </c>
      <c r="C20" s="6" t="s">
        <v>185</v>
      </c>
      <c r="D20" s="6" t="s">
        <v>149</v>
      </c>
      <c r="E20" s="6"/>
      <c r="F20" s="68" t="s">
        <v>26</v>
      </c>
      <c r="G20" s="7" t="s">
        <v>187</v>
      </c>
      <c r="H20" s="6" t="s">
        <v>188</v>
      </c>
      <c r="I20" s="40" t="s">
        <v>49</v>
      </c>
      <c r="J20" s="6" t="s">
        <v>94</v>
      </c>
      <c r="K20" s="6">
        <v>96</v>
      </c>
      <c r="L20" s="7" t="s">
        <v>189</v>
      </c>
      <c r="M20" s="7" t="s">
        <v>190</v>
      </c>
      <c r="N20" s="6">
        <v>70</v>
      </c>
      <c r="O20" s="6" t="s">
        <v>25</v>
      </c>
    </row>
    <row r="21" spans="1:15" s="66" customFormat="1" ht="140.25" x14ac:dyDescent="0.25">
      <c r="A21" s="61" t="s">
        <v>195</v>
      </c>
      <c r="B21" s="65" t="s">
        <v>178</v>
      </c>
      <c r="C21" s="65" t="s">
        <v>45</v>
      </c>
      <c r="D21" s="65" t="s">
        <v>196</v>
      </c>
      <c r="E21" s="65" t="s">
        <v>1169</v>
      </c>
      <c r="F21" s="85" t="s">
        <v>26</v>
      </c>
      <c r="G21" s="64" t="s">
        <v>197</v>
      </c>
      <c r="H21" s="64" t="s">
        <v>198</v>
      </c>
      <c r="I21" s="62" t="s">
        <v>199</v>
      </c>
      <c r="J21" s="65" t="s">
        <v>65</v>
      </c>
      <c r="K21" s="65">
        <v>20</v>
      </c>
      <c r="L21" s="64" t="s">
        <v>200</v>
      </c>
      <c r="M21" s="64" t="s">
        <v>201</v>
      </c>
      <c r="N21" s="65">
        <v>20</v>
      </c>
      <c r="O21" s="129">
        <v>45352</v>
      </c>
    </row>
    <row r="22" spans="1:15" s="12" customFormat="1" ht="89.25" x14ac:dyDescent="0.25">
      <c r="A22" s="46" t="s">
        <v>202</v>
      </c>
      <c r="B22" s="6" t="s">
        <v>191</v>
      </c>
      <c r="C22" s="6" t="s">
        <v>203</v>
      </c>
      <c r="D22" s="6" t="s">
        <v>196</v>
      </c>
      <c r="E22" s="6"/>
      <c r="F22" s="68" t="s">
        <v>26</v>
      </c>
      <c r="G22" s="7" t="s">
        <v>208</v>
      </c>
      <c r="H22" s="7" t="s">
        <v>209</v>
      </c>
      <c r="I22" s="40" t="s">
        <v>210</v>
      </c>
      <c r="J22" s="6" t="s">
        <v>115</v>
      </c>
      <c r="K22" s="6">
        <v>3</v>
      </c>
      <c r="L22" s="7" t="s">
        <v>211</v>
      </c>
      <c r="M22" s="6" t="s">
        <v>212</v>
      </c>
      <c r="N22" s="6">
        <v>60</v>
      </c>
      <c r="O22" s="6" t="s">
        <v>213</v>
      </c>
    </row>
    <row r="23" spans="1:15" s="12" customFormat="1" ht="76.5" x14ac:dyDescent="0.25">
      <c r="A23" s="46" t="s">
        <v>215</v>
      </c>
      <c r="B23" s="6" t="s">
        <v>204</v>
      </c>
      <c r="C23" s="6" t="s">
        <v>45</v>
      </c>
      <c r="D23" s="6" t="s">
        <v>196</v>
      </c>
      <c r="E23" s="6"/>
      <c r="F23" s="68" t="s">
        <v>26</v>
      </c>
      <c r="G23" s="19" t="s">
        <v>214</v>
      </c>
      <c r="H23" s="7" t="s">
        <v>216</v>
      </c>
      <c r="I23" s="40" t="s">
        <v>144</v>
      </c>
      <c r="J23" s="6" t="s">
        <v>217</v>
      </c>
      <c r="K23" s="6">
        <v>60</v>
      </c>
      <c r="L23" s="7" t="s">
        <v>218</v>
      </c>
      <c r="M23" s="7" t="s">
        <v>219</v>
      </c>
      <c r="N23" s="6">
        <v>8</v>
      </c>
      <c r="O23" s="6" t="s">
        <v>220</v>
      </c>
    </row>
    <row r="24" spans="1:15" s="23" customFormat="1" ht="76.5" x14ac:dyDescent="0.25">
      <c r="A24" s="46" t="s">
        <v>221</v>
      </c>
      <c r="B24" s="19" t="s">
        <v>205</v>
      </c>
      <c r="C24" s="19" t="s">
        <v>45</v>
      </c>
      <c r="D24" s="19" t="s">
        <v>196</v>
      </c>
      <c r="E24" s="19"/>
      <c r="F24" s="69" t="s">
        <v>26</v>
      </c>
      <c r="G24" s="19" t="s">
        <v>230</v>
      </c>
      <c r="H24" s="19" t="s">
        <v>216</v>
      </c>
      <c r="I24" s="41" t="s">
        <v>144</v>
      </c>
      <c r="J24" s="19" t="s">
        <v>217</v>
      </c>
      <c r="K24" s="19">
        <v>720</v>
      </c>
      <c r="L24" s="19" t="s">
        <v>231</v>
      </c>
      <c r="M24" s="19" t="s">
        <v>232</v>
      </c>
      <c r="N24" s="19">
        <v>50</v>
      </c>
      <c r="O24" s="19" t="s">
        <v>118</v>
      </c>
    </row>
    <row r="25" spans="1:15" s="12" customFormat="1" ht="140.25" x14ac:dyDescent="0.25">
      <c r="A25" s="46" t="s">
        <v>222</v>
      </c>
      <c r="B25" s="6" t="s">
        <v>206</v>
      </c>
      <c r="C25" s="6" t="s">
        <v>45</v>
      </c>
      <c r="D25" s="6" t="s">
        <v>196</v>
      </c>
      <c r="E25" s="6"/>
      <c r="F25" s="68" t="s">
        <v>26</v>
      </c>
      <c r="G25" s="7" t="s">
        <v>226</v>
      </c>
      <c r="H25" s="7" t="s">
        <v>223</v>
      </c>
      <c r="I25" s="40" t="s">
        <v>144</v>
      </c>
      <c r="J25" s="6" t="s">
        <v>217</v>
      </c>
      <c r="K25" s="6">
        <v>480</v>
      </c>
      <c r="L25" s="7" t="s">
        <v>224</v>
      </c>
      <c r="M25" s="7" t="s">
        <v>225</v>
      </c>
      <c r="N25" s="6">
        <v>20</v>
      </c>
      <c r="O25" s="6" t="s">
        <v>118</v>
      </c>
    </row>
    <row r="26" spans="1:15" s="12" customFormat="1" ht="140.25" x14ac:dyDescent="0.25">
      <c r="A26" s="46" t="s">
        <v>233</v>
      </c>
      <c r="B26" s="6" t="s">
        <v>207</v>
      </c>
      <c r="C26" s="6" t="s">
        <v>185</v>
      </c>
      <c r="D26" s="6" t="s">
        <v>234</v>
      </c>
      <c r="E26" s="6"/>
      <c r="F26" s="68" t="s">
        <v>26</v>
      </c>
      <c r="G26" s="7" t="s">
        <v>235</v>
      </c>
      <c r="H26" s="7" t="s">
        <v>236</v>
      </c>
      <c r="I26" s="40" t="s">
        <v>20</v>
      </c>
      <c r="J26" s="6" t="s">
        <v>94</v>
      </c>
      <c r="K26" s="6">
        <v>80</v>
      </c>
      <c r="L26" s="7" t="s">
        <v>238</v>
      </c>
      <c r="M26" s="7" t="s">
        <v>237</v>
      </c>
      <c r="N26" s="6">
        <v>20</v>
      </c>
      <c r="O26" s="6" t="s">
        <v>118</v>
      </c>
    </row>
    <row r="27" spans="1:15" s="66" customFormat="1" ht="76.5" x14ac:dyDescent="0.25">
      <c r="A27" s="61" t="s">
        <v>240</v>
      </c>
      <c r="B27" s="65" t="s">
        <v>227</v>
      </c>
      <c r="C27" s="65" t="s">
        <v>111</v>
      </c>
      <c r="D27" s="65" t="s">
        <v>239</v>
      </c>
      <c r="E27" s="65" t="s">
        <v>1267</v>
      </c>
      <c r="F27" s="85" t="s">
        <v>26</v>
      </c>
      <c r="G27" s="64" t="s">
        <v>241</v>
      </c>
      <c r="H27" s="176" t="s">
        <v>242</v>
      </c>
      <c r="I27" s="62" t="s">
        <v>144</v>
      </c>
      <c r="J27" s="65" t="s">
        <v>217</v>
      </c>
      <c r="K27" s="65">
        <v>4</v>
      </c>
      <c r="L27" s="64" t="s">
        <v>243</v>
      </c>
      <c r="M27" s="64" t="s">
        <v>244</v>
      </c>
      <c r="N27" s="65">
        <v>250</v>
      </c>
      <c r="O27" s="65" t="s">
        <v>245</v>
      </c>
    </row>
    <row r="28" spans="1:15" s="12" customFormat="1" ht="89.25" x14ac:dyDescent="0.25">
      <c r="A28" s="46" t="s">
        <v>202</v>
      </c>
      <c r="B28" s="6" t="s">
        <v>228</v>
      </c>
      <c r="C28" s="6" t="s">
        <v>34</v>
      </c>
      <c r="D28" s="6" t="s">
        <v>239</v>
      </c>
      <c r="E28" s="6"/>
      <c r="F28" s="68" t="s">
        <v>26</v>
      </c>
      <c r="G28" s="7" t="s">
        <v>208</v>
      </c>
      <c r="H28" s="7" t="s">
        <v>209</v>
      </c>
      <c r="I28" s="40" t="s">
        <v>210</v>
      </c>
      <c r="J28" s="6" t="s">
        <v>115</v>
      </c>
      <c r="K28" s="6">
        <v>3</v>
      </c>
      <c r="L28" s="7" t="s">
        <v>249</v>
      </c>
      <c r="M28" s="6" t="s">
        <v>250</v>
      </c>
      <c r="N28" s="6">
        <v>60</v>
      </c>
      <c r="O28" s="6" t="s">
        <v>245</v>
      </c>
    </row>
    <row r="29" spans="1:15" s="23" customFormat="1" ht="102" x14ac:dyDescent="0.25">
      <c r="A29" s="46" t="s">
        <v>251</v>
      </c>
      <c r="B29" s="19" t="s">
        <v>229</v>
      </c>
      <c r="C29" s="19" t="s">
        <v>34</v>
      </c>
      <c r="D29" s="19" t="s">
        <v>239</v>
      </c>
      <c r="E29" s="19"/>
      <c r="F29" s="69" t="s">
        <v>26</v>
      </c>
      <c r="G29" s="19" t="s">
        <v>252</v>
      </c>
      <c r="H29" s="19" t="s">
        <v>253</v>
      </c>
      <c r="I29" s="41" t="s">
        <v>20</v>
      </c>
      <c r="J29" s="19" t="s">
        <v>21</v>
      </c>
      <c r="K29" s="19">
        <v>160</v>
      </c>
      <c r="L29" s="19" t="s">
        <v>254</v>
      </c>
      <c r="M29" s="20" t="s">
        <v>255</v>
      </c>
      <c r="N29" s="19">
        <v>18</v>
      </c>
      <c r="O29" s="19" t="s">
        <v>159</v>
      </c>
    </row>
    <row r="30" spans="1:15" s="12" customFormat="1" ht="114.75" x14ac:dyDescent="0.25">
      <c r="A30" s="46" t="s">
        <v>256</v>
      </c>
      <c r="B30" s="6" t="s">
        <v>246</v>
      </c>
      <c r="C30" s="19" t="s">
        <v>34</v>
      </c>
      <c r="D30" s="19" t="s">
        <v>239</v>
      </c>
      <c r="E30" s="19"/>
      <c r="F30" s="69" t="s">
        <v>26</v>
      </c>
      <c r="G30" s="7" t="s">
        <v>257</v>
      </c>
      <c r="H30" s="7" t="s">
        <v>258</v>
      </c>
      <c r="I30" s="40" t="s">
        <v>64</v>
      </c>
      <c r="J30" s="6" t="s">
        <v>115</v>
      </c>
      <c r="K30" s="6">
        <v>120</v>
      </c>
      <c r="L30" s="7" t="s">
        <v>259</v>
      </c>
      <c r="M30" s="7" t="s">
        <v>260</v>
      </c>
      <c r="N30" s="6">
        <v>6</v>
      </c>
      <c r="O30" s="6" t="s">
        <v>159</v>
      </c>
    </row>
    <row r="31" spans="1:15" s="12" customFormat="1" ht="63.75" x14ac:dyDescent="0.25">
      <c r="A31" s="46" t="s">
        <v>261</v>
      </c>
      <c r="B31" s="6" t="s">
        <v>247</v>
      </c>
      <c r="C31" s="6" t="s">
        <v>99</v>
      </c>
      <c r="D31" s="19" t="s">
        <v>239</v>
      </c>
      <c r="E31" s="19"/>
      <c r="F31" s="69" t="s">
        <v>26</v>
      </c>
      <c r="G31" s="7" t="s">
        <v>262</v>
      </c>
      <c r="H31" s="7" t="s">
        <v>263</v>
      </c>
      <c r="I31" s="40" t="s">
        <v>39</v>
      </c>
      <c r="J31" s="6" t="s">
        <v>193</v>
      </c>
      <c r="K31" s="6">
        <v>4</v>
      </c>
      <c r="L31" s="7" t="s">
        <v>264</v>
      </c>
      <c r="M31" s="7" t="s">
        <v>265</v>
      </c>
      <c r="N31" s="6">
        <v>11</v>
      </c>
      <c r="O31" s="29">
        <v>45352</v>
      </c>
    </row>
    <row r="32" spans="1:15" s="12" customFormat="1" ht="102" x14ac:dyDescent="0.25">
      <c r="A32" s="46" t="s">
        <v>271</v>
      </c>
      <c r="B32" s="6" t="s">
        <v>248</v>
      </c>
      <c r="C32" s="6" t="s">
        <v>70</v>
      </c>
      <c r="D32" s="19" t="s">
        <v>239</v>
      </c>
      <c r="E32" s="19" t="s">
        <v>1170</v>
      </c>
      <c r="F32" s="69" t="s">
        <v>26</v>
      </c>
      <c r="G32" s="7" t="s">
        <v>272</v>
      </c>
      <c r="H32" s="7" t="s">
        <v>275</v>
      </c>
      <c r="I32" s="40" t="s">
        <v>64</v>
      </c>
      <c r="J32" s="6" t="s">
        <v>21</v>
      </c>
      <c r="K32" s="6">
        <v>100</v>
      </c>
      <c r="L32" s="7" t="s">
        <v>273</v>
      </c>
      <c r="M32" s="7" t="s">
        <v>274</v>
      </c>
      <c r="N32" s="6">
        <v>1</v>
      </c>
      <c r="O32" s="6" t="s">
        <v>97</v>
      </c>
    </row>
    <row r="33" spans="1:15" s="12" customFormat="1" ht="191.25" x14ac:dyDescent="0.25">
      <c r="A33" s="46" t="s">
        <v>279</v>
      </c>
      <c r="B33" s="6" t="s">
        <v>266</v>
      </c>
      <c r="C33" s="6" t="s">
        <v>277</v>
      </c>
      <c r="D33" s="19" t="s">
        <v>278</v>
      </c>
      <c r="E33" s="19"/>
      <c r="F33" s="69" t="s">
        <v>26</v>
      </c>
      <c r="G33" s="7" t="s">
        <v>280</v>
      </c>
      <c r="H33" s="7" t="s">
        <v>281</v>
      </c>
      <c r="I33" s="40" t="s">
        <v>199</v>
      </c>
      <c r="J33" s="6" t="s">
        <v>21</v>
      </c>
      <c r="K33" s="6">
        <v>20</v>
      </c>
      <c r="L33" s="7" t="s">
        <v>282</v>
      </c>
      <c r="M33" s="6" t="s">
        <v>283</v>
      </c>
      <c r="N33" s="6">
        <v>50</v>
      </c>
      <c r="O33" s="6" t="s">
        <v>220</v>
      </c>
    </row>
    <row r="34" spans="1:15" s="12" customFormat="1" ht="165.75" x14ac:dyDescent="0.25">
      <c r="A34" s="46" t="s">
        <v>289</v>
      </c>
      <c r="B34" s="6" t="s">
        <v>267</v>
      </c>
      <c r="C34" s="6" t="s">
        <v>288</v>
      </c>
      <c r="D34" s="19" t="s">
        <v>278</v>
      </c>
      <c r="E34" s="19"/>
      <c r="F34" s="69" t="s">
        <v>26</v>
      </c>
      <c r="G34" s="7" t="s">
        <v>287</v>
      </c>
      <c r="H34" s="7" t="s">
        <v>290</v>
      </c>
      <c r="I34" s="40" t="s">
        <v>166</v>
      </c>
      <c r="J34" s="6" t="s">
        <v>291</v>
      </c>
      <c r="K34" s="6">
        <v>750</v>
      </c>
      <c r="L34" s="7" t="s">
        <v>294</v>
      </c>
      <c r="M34" s="7" t="s">
        <v>292</v>
      </c>
      <c r="N34" s="6">
        <v>30</v>
      </c>
      <c r="O34" s="6" t="s">
        <v>293</v>
      </c>
    </row>
    <row r="35" spans="1:15" s="12" customFormat="1" ht="114.75" x14ac:dyDescent="0.25">
      <c r="A35" s="47" t="s">
        <v>297</v>
      </c>
      <c r="B35" s="6" t="s">
        <v>268</v>
      </c>
      <c r="C35" s="6" t="s">
        <v>99</v>
      </c>
      <c r="D35" s="19" t="s">
        <v>296</v>
      </c>
      <c r="E35" s="19"/>
      <c r="F35" s="69" t="s">
        <v>26</v>
      </c>
      <c r="G35" s="7" t="s">
        <v>298</v>
      </c>
      <c r="H35" s="7" t="s">
        <v>299</v>
      </c>
      <c r="I35" s="40" t="s">
        <v>121</v>
      </c>
      <c r="J35" s="6" t="s">
        <v>94</v>
      </c>
      <c r="K35" s="6">
        <v>700</v>
      </c>
      <c r="L35" s="17" t="s">
        <v>300</v>
      </c>
      <c r="M35" s="12" t="s">
        <v>301</v>
      </c>
      <c r="N35" s="6">
        <v>35</v>
      </c>
      <c r="O35" s="6" t="s">
        <v>302</v>
      </c>
    </row>
    <row r="36" spans="1:15" s="12" customFormat="1" ht="114.75" x14ac:dyDescent="0.25">
      <c r="A36" s="46" t="s">
        <v>303</v>
      </c>
      <c r="B36" s="6" t="s">
        <v>269</v>
      </c>
      <c r="C36" s="6" t="s">
        <v>99</v>
      </c>
      <c r="D36" s="19" t="s">
        <v>304</v>
      </c>
      <c r="E36" s="19"/>
      <c r="F36" s="69" t="s">
        <v>26</v>
      </c>
      <c r="G36" s="6" t="s">
        <v>305</v>
      </c>
      <c r="H36" s="7" t="s">
        <v>306</v>
      </c>
      <c r="I36" s="40" t="s">
        <v>50</v>
      </c>
      <c r="J36" s="6" t="s">
        <v>50</v>
      </c>
      <c r="K36" s="6">
        <v>60</v>
      </c>
      <c r="L36" s="17" t="s">
        <v>307</v>
      </c>
      <c r="M36" s="17" t="s">
        <v>308</v>
      </c>
      <c r="N36" s="6">
        <v>120</v>
      </c>
      <c r="O36" s="6" t="s">
        <v>105</v>
      </c>
    </row>
    <row r="37" spans="1:15" s="12" customFormat="1" ht="140.25" x14ac:dyDescent="0.25">
      <c r="A37" s="46" t="s">
        <v>309</v>
      </c>
      <c r="B37" s="6" t="s">
        <v>270</v>
      </c>
      <c r="C37" s="6" t="s">
        <v>185</v>
      </c>
      <c r="D37" s="19" t="s">
        <v>304</v>
      </c>
      <c r="E37" s="19"/>
      <c r="F37" s="69" t="s">
        <v>26</v>
      </c>
      <c r="G37" s="7" t="s">
        <v>310</v>
      </c>
      <c r="H37" s="7" t="s">
        <v>311</v>
      </c>
      <c r="I37" s="40" t="s">
        <v>20</v>
      </c>
      <c r="J37" s="6" t="s">
        <v>21</v>
      </c>
      <c r="K37" s="6">
        <v>80</v>
      </c>
      <c r="L37" s="17" t="s">
        <v>312</v>
      </c>
      <c r="M37" s="17" t="s">
        <v>313</v>
      </c>
      <c r="N37" s="6">
        <v>15</v>
      </c>
      <c r="O37" s="6" t="s">
        <v>159</v>
      </c>
    </row>
    <row r="38" spans="1:15" s="12" customFormat="1" ht="114.75" x14ac:dyDescent="0.25">
      <c r="A38" s="46" t="s">
        <v>314</v>
      </c>
      <c r="B38" s="6" t="s">
        <v>284</v>
      </c>
      <c r="C38" s="6" t="s">
        <v>70</v>
      </c>
      <c r="D38" s="19" t="s">
        <v>304</v>
      </c>
      <c r="E38" s="19"/>
      <c r="F38" s="69" t="s">
        <v>26</v>
      </c>
      <c r="G38" s="7" t="s">
        <v>326</v>
      </c>
      <c r="H38" s="7" t="s">
        <v>327</v>
      </c>
      <c r="I38" s="40" t="s">
        <v>20</v>
      </c>
      <c r="J38" s="6" t="s">
        <v>21</v>
      </c>
      <c r="K38" s="6">
        <v>100</v>
      </c>
      <c r="L38" s="17" t="s">
        <v>273</v>
      </c>
      <c r="M38" s="17" t="s">
        <v>274</v>
      </c>
      <c r="N38" s="6">
        <v>30</v>
      </c>
      <c r="O38" s="6" t="s">
        <v>159</v>
      </c>
    </row>
    <row r="39" spans="1:15" s="66" customFormat="1" ht="153" x14ac:dyDescent="0.25">
      <c r="A39" s="61" t="s">
        <v>315</v>
      </c>
      <c r="B39" s="65" t="s">
        <v>285</v>
      </c>
      <c r="C39" s="65" t="s">
        <v>288</v>
      </c>
      <c r="D39" s="63" t="s">
        <v>304</v>
      </c>
      <c r="E39" s="63" t="s">
        <v>1152</v>
      </c>
      <c r="F39" s="70" t="s">
        <v>26</v>
      </c>
      <c r="G39" s="64" t="s">
        <v>328</v>
      </c>
      <c r="H39" s="64" t="s">
        <v>329</v>
      </c>
      <c r="I39" s="62" t="s">
        <v>199</v>
      </c>
      <c r="J39" s="65" t="s">
        <v>94</v>
      </c>
      <c r="K39" s="65">
        <v>20</v>
      </c>
      <c r="L39" s="123" t="s">
        <v>330</v>
      </c>
      <c r="M39" s="123" t="s">
        <v>331</v>
      </c>
      <c r="N39" s="65">
        <v>340</v>
      </c>
      <c r="O39" s="65" t="s">
        <v>332</v>
      </c>
    </row>
    <row r="40" spans="1:15" s="12" customFormat="1" ht="165.75" x14ac:dyDescent="0.25">
      <c r="A40" s="46" t="s">
        <v>322</v>
      </c>
      <c r="B40" s="6" t="s">
        <v>286</v>
      </c>
      <c r="C40" s="6" t="s">
        <v>185</v>
      </c>
      <c r="D40" s="19" t="s">
        <v>304</v>
      </c>
      <c r="E40" s="19"/>
      <c r="F40" s="69" t="s">
        <v>26</v>
      </c>
      <c r="G40" s="7" t="s">
        <v>323</v>
      </c>
      <c r="H40" s="38" t="s">
        <v>324</v>
      </c>
      <c r="I40" s="40" t="s">
        <v>20</v>
      </c>
      <c r="J40" s="6" t="s">
        <v>40</v>
      </c>
      <c r="K40" s="6">
        <v>40</v>
      </c>
      <c r="L40" s="17" t="s">
        <v>312</v>
      </c>
      <c r="M40" s="17" t="s">
        <v>313</v>
      </c>
      <c r="N40" s="6">
        <v>70</v>
      </c>
      <c r="O40" s="6" t="s">
        <v>325</v>
      </c>
    </row>
    <row r="41" spans="1:15" s="12" customFormat="1" ht="204" x14ac:dyDescent="0.25">
      <c r="A41" s="46" t="s">
        <v>336</v>
      </c>
      <c r="B41" s="6" t="s">
        <v>337</v>
      </c>
      <c r="C41" s="6" t="s">
        <v>34</v>
      </c>
      <c r="D41" s="19" t="s">
        <v>340</v>
      </c>
      <c r="E41" s="19"/>
      <c r="F41" s="69" t="s">
        <v>26</v>
      </c>
      <c r="G41" s="7" t="s">
        <v>341</v>
      </c>
      <c r="H41" s="7" t="s">
        <v>344</v>
      </c>
      <c r="I41" s="40" t="s">
        <v>75</v>
      </c>
      <c r="J41" s="6" t="s">
        <v>21</v>
      </c>
      <c r="K41" s="6">
        <v>40</v>
      </c>
      <c r="L41" s="17" t="s">
        <v>342</v>
      </c>
      <c r="M41" s="12" t="s">
        <v>343</v>
      </c>
      <c r="N41" s="6">
        <v>20</v>
      </c>
      <c r="O41" s="6" t="s">
        <v>325</v>
      </c>
    </row>
    <row r="42" spans="1:15" s="23" customFormat="1" ht="178.5" x14ac:dyDescent="0.25">
      <c r="A42" s="46" t="s">
        <v>347</v>
      </c>
      <c r="B42" s="19" t="s">
        <v>338</v>
      </c>
      <c r="C42" s="19" t="s">
        <v>346</v>
      </c>
      <c r="D42" s="19" t="s">
        <v>340</v>
      </c>
      <c r="E42" s="19"/>
      <c r="F42" s="69" t="s">
        <v>26</v>
      </c>
      <c r="G42" s="19" t="s">
        <v>345</v>
      </c>
      <c r="H42" s="19" t="s">
        <v>348</v>
      </c>
      <c r="I42" s="41" t="s">
        <v>144</v>
      </c>
      <c r="J42" s="19" t="s">
        <v>217</v>
      </c>
      <c r="K42" s="19">
        <v>15</v>
      </c>
      <c r="L42" s="23" t="s">
        <v>349</v>
      </c>
      <c r="M42" s="23" t="s">
        <v>350</v>
      </c>
      <c r="N42" s="19">
        <v>120</v>
      </c>
      <c r="O42" s="19" t="s">
        <v>159</v>
      </c>
    </row>
    <row r="43" spans="1:15" s="12" customFormat="1" ht="127.5" x14ac:dyDescent="0.25">
      <c r="A43" s="46" t="s">
        <v>352</v>
      </c>
      <c r="B43" s="6" t="s">
        <v>339</v>
      </c>
      <c r="C43" s="6" t="s">
        <v>185</v>
      </c>
      <c r="D43" s="19" t="s">
        <v>340</v>
      </c>
      <c r="E43" s="19"/>
      <c r="F43" s="69" t="s">
        <v>26</v>
      </c>
      <c r="G43" s="7" t="s">
        <v>351</v>
      </c>
      <c r="H43" s="7" t="s">
        <v>353</v>
      </c>
      <c r="I43" s="40" t="s">
        <v>20</v>
      </c>
      <c r="J43" s="6" t="s">
        <v>291</v>
      </c>
      <c r="K43" s="6">
        <v>100</v>
      </c>
      <c r="L43" s="17" t="s">
        <v>354</v>
      </c>
      <c r="M43" s="17" t="s">
        <v>355</v>
      </c>
      <c r="N43" s="6">
        <v>15</v>
      </c>
      <c r="O43" s="6" t="s">
        <v>159</v>
      </c>
    </row>
    <row r="44" spans="1:15" s="12" customFormat="1" ht="216.75" x14ac:dyDescent="0.25">
      <c r="A44" s="46" t="s">
        <v>360</v>
      </c>
      <c r="B44" s="40" t="s">
        <v>356</v>
      </c>
      <c r="C44" s="6" t="s">
        <v>288</v>
      </c>
      <c r="D44" s="19" t="s">
        <v>340</v>
      </c>
      <c r="E44" s="19"/>
      <c r="F44" s="69" t="s">
        <v>26</v>
      </c>
      <c r="G44" s="7" t="s">
        <v>361</v>
      </c>
      <c r="H44" s="7" t="s">
        <v>362</v>
      </c>
      <c r="I44" s="40" t="s">
        <v>144</v>
      </c>
      <c r="J44" s="6" t="s">
        <v>217</v>
      </c>
      <c r="K44" s="6">
        <v>60</v>
      </c>
      <c r="L44" s="17" t="s">
        <v>363</v>
      </c>
      <c r="M44" s="17" t="s">
        <v>364</v>
      </c>
      <c r="N44" s="6">
        <v>30</v>
      </c>
      <c r="O44" s="6" t="s">
        <v>124</v>
      </c>
    </row>
    <row r="45" spans="1:15" s="12" customFormat="1" ht="102" x14ac:dyDescent="0.25">
      <c r="A45" s="46" t="s">
        <v>365</v>
      </c>
      <c r="B45" s="40" t="s">
        <v>357</v>
      </c>
      <c r="C45" s="6" t="s">
        <v>34</v>
      </c>
      <c r="D45" s="19" t="s">
        <v>340</v>
      </c>
      <c r="E45" s="19"/>
      <c r="F45" s="69" t="s">
        <v>26</v>
      </c>
      <c r="G45" s="7" t="s">
        <v>366</v>
      </c>
      <c r="H45" s="7" t="s">
        <v>367</v>
      </c>
      <c r="I45" s="52" t="s">
        <v>199</v>
      </c>
      <c r="J45" s="6" t="s">
        <v>65</v>
      </c>
      <c r="K45" s="6">
        <v>400</v>
      </c>
      <c r="L45" s="7" t="s">
        <v>368</v>
      </c>
      <c r="M45" s="7" t="s">
        <v>369</v>
      </c>
      <c r="N45" s="6">
        <v>40</v>
      </c>
      <c r="O45" s="6" t="s">
        <v>159</v>
      </c>
    </row>
    <row r="46" spans="1:15" s="12" customFormat="1" ht="127.5" x14ac:dyDescent="0.25">
      <c r="A46" s="46" t="s">
        <v>370</v>
      </c>
      <c r="B46" s="40" t="s">
        <v>358</v>
      </c>
      <c r="C46" s="6" t="s">
        <v>111</v>
      </c>
      <c r="D46" s="19" t="s">
        <v>340</v>
      </c>
      <c r="E46" s="19"/>
      <c r="F46" s="69" t="s">
        <v>26</v>
      </c>
      <c r="G46" s="7" t="s">
        <v>371</v>
      </c>
      <c r="H46" s="7" t="s">
        <v>372</v>
      </c>
      <c r="I46" s="40" t="s">
        <v>121</v>
      </c>
      <c r="J46" s="6" t="s">
        <v>65</v>
      </c>
      <c r="K46" s="6">
        <v>850</v>
      </c>
      <c r="L46" s="7" t="s">
        <v>373</v>
      </c>
      <c r="M46" s="7" t="s">
        <v>374</v>
      </c>
      <c r="N46" s="6">
        <v>50</v>
      </c>
      <c r="O46" s="6" t="s">
        <v>124</v>
      </c>
    </row>
    <row r="47" spans="1:15" s="12" customFormat="1" ht="127.5" x14ac:dyDescent="0.25">
      <c r="A47" s="46" t="s">
        <v>378</v>
      </c>
      <c r="B47" s="40" t="s">
        <v>359</v>
      </c>
      <c r="C47" s="6" t="s">
        <v>70</v>
      </c>
      <c r="D47" s="19" t="s">
        <v>340</v>
      </c>
      <c r="E47" s="19"/>
      <c r="F47" s="69" t="s">
        <v>26</v>
      </c>
      <c r="G47" s="7" t="s">
        <v>379</v>
      </c>
      <c r="H47" s="7" t="s">
        <v>380</v>
      </c>
      <c r="I47" s="40" t="s">
        <v>20</v>
      </c>
      <c r="J47" s="6" t="s">
        <v>21</v>
      </c>
      <c r="K47" s="6">
        <v>160</v>
      </c>
      <c r="L47" s="17" t="s">
        <v>273</v>
      </c>
      <c r="M47" s="17" t="s">
        <v>274</v>
      </c>
      <c r="N47" s="6">
        <v>10</v>
      </c>
      <c r="O47" s="6" t="s">
        <v>159</v>
      </c>
    </row>
    <row r="48" spans="1:15" s="23" customFormat="1" ht="63.75" x14ac:dyDescent="0.25">
      <c r="A48" s="46" t="s">
        <v>381</v>
      </c>
      <c r="B48" s="41" t="s">
        <v>375</v>
      </c>
      <c r="C48" s="19" t="s">
        <v>34</v>
      </c>
      <c r="D48" s="19" t="s">
        <v>340</v>
      </c>
      <c r="E48" s="19"/>
      <c r="F48" s="69" t="s">
        <v>26</v>
      </c>
      <c r="G48" s="19" t="s">
        <v>382</v>
      </c>
      <c r="H48" s="19" t="s">
        <v>383</v>
      </c>
      <c r="I48" s="41" t="s">
        <v>166</v>
      </c>
      <c r="J48" s="19" t="s">
        <v>65</v>
      </c>
      <c r="K48" s="19">
        <v>6</v>
      </c>
      <c r="L48" s="23" t="s">
        <v>384</v>
      </c>
      <c r="M48" s="23" t="s">
        <v>385</v>
      </c>
      <c r="N48" s="19">
        <v>15</v>
      </c>
      <c r="O48" s="19" t="s">
        <v>325</v>
      </c>
    </row>
    <row r="49" spans="1:16" s="12" customFormat="1" ht="140.25" x14ac:dyDescent="0.25">
      <c r="A49" s="46" t="s">
        <v>390</v>
      </c>
      <c r="B49" s="6" t="s">
        <v>376</v>
      </c>
      <c r="C49" s="6" t="s">
        <v>70</v>
      </c>
      <c r="D49" s="19" t="s">
        <v>391</v>
      </c>
      <c r="E49" s="19"/>
      <c r="F49" s="69" t="s">
        <v>26</v>
      </c>
      <c r="G49" s="7" t="s">
        <v>392</v>
      </c>
      <c r="H49" s="7" t="s">
        <v>393</v>
      </c>
      <c r="I49" s="40" t="s">
        <v>394</v>
      </c>
      <c r="J49" s="6" t="s">
        <v>94</v>
      </c>
      <c r="K49" s="6">
        <v>150</v>
      </c>
      <c r="L49" s="17" t="s">
        <v>395</v>
      </c>
      <c r="M49" s="17" t="s">
        <v>396</v>
      </c>
      <c r="N49" s="6">
        <v>83</v>
      </c>
      <c r="O49" s="6" t="s">
        <v>397</v>
      </c>
    </row>
    <row r="50" spans="1:16" s="12" customFormat="1" ht="178.5" x14ac:dyDescent="0.25">
      <c r="A50" s="46" t="s">
        <v>398</v>
      </c>
      <c r="B50" s="6" t="s">
        <v>377</v>
      </c>
      <c r="C50" s="6" t="s">
        <v>399</v>
      </c>
      <c r="D50" s="19" t="s">
        <v>391</v>
      </c>
      <c r="E50" s="19"/>
      <c r="F50" s="69" t="s">
        <v>26</v>
      </c>
      <c r="G50" s="7" t="s">
        <v>400</v>
      </c>
      <c r="H50" s="7" t="s">
        <v>401</v>
      </c>
      <c r="I50" s="40" t="s">
        <v>75</v>
      </c>
      <c r="J50" s="6" t="s">
        <v>21</v>
      </c>
      <c r="K50" s="6">
        <v>120</v>
      </c>
      <c r="L50" s="42" t="s">
        <v>402</v>
      </c>
      <c r="M50" s="42" t="s">
        <v>403</v>
      </c>
      <c r="N50" s="6">
        <v>20</v>
      </c>
      <c r="O50" s="6" t="s">
        <v>404</v>
      </c>
    </row>
    <row r="51" spans="1:16" s="12" customFormat="1" ht="165.75" x14ac:dyDescent="0.25">
      <c r="A51" s="46" t="s">
        <v>405</v>
      </c>
      <c r="B51" s="40" t="s">
        <v>386</v>
      </c>
      <c r="C51" s="6" t="s">
        <v>399</v>
      </c>
      <c r="D51" s="19" t="s">
        <v>406</v>
      </c>
      <c r="E51" s="19"/>
      <c r="F51" s="69" t="s">
        <v>26</v>
      </c>
      <c r="G51" s="7" t="s">
        <v>407</v>
      </c>
      <c r="H51" s="7" t="s">
        <v>408</v>
      </c>
      <c r="I51" s="40" t="s">
        <v>75</v>
      </c>
      <c r="J51" s="6" t="s">
        <v>409</v>
      </c>
      <c r="K51" s="6">
        <v>380</v>
      </c>
      <c r="L51" s="7" t="s">
        <v>410</v>
      </c>
      <c r="M51" s="6" t="s">
        <v>411</v>
      </c>
      <c r="N51" s="6">
        <v>5</v>
      </c>
      <c r="O51" s="6" t="s">
        <v>159</v>
      </c>
    </row>
    <row r="52" spans="1:16" s="12" customFormat="1" ht="102" x14ac:dyDescent="0.25">
      <c r="A52" s="46" t="s">
        <v>415</v>
      </c>
      <c r="B52" s="6" t="s">
        <v>387</v>
      </c>
      <c r="C52" s="40" t="s">
        <v>346</v>
      </c>
      <c r="D52" s="19" t="s">
        <v>406</v>
      </c>
      <c r="E52" s="19"/>
      <c r="F52" s="69" t="s">
        <v>26</v>
      </c>
      <c r="G52" s="7" t="s">
        <v>416</v>
      </c>
      <c r="H52" s="7" t="s">
        <v>417</v>
      </c>
      <c r="I52" s="40" t="s">
        <v>418</v>
      </c>
      <c r="J52" s="6" t="s">
        <v>94</v>
      </c>
      <c r="K52" s="6">
        <v>120</v>
      </c>
      <c r="L52" s="7" t="s">
        <v>419</v>
      </c>
      <c r="M52" s="7" t="s">
        <v>420</v>
      </c>
      <c r="N52" s="6">
        <v>60</v>
      </c>
      <c r="O52" s="6" t="s">
        <v>421</v>
      </c>
    </row>
    <row r="53" spans="1:16" s="12" customFormat="1" ht="114.75" x14ac:dyDescent="0.25">
      <c r="A53" s="46" t="s">
        <v>422</v>
      </c>
      <c r="B53" s="6" t="s">
        <v>388</v>
      </c>
      <c r="C53" s="40" t="s">
        <v>346</v>
      </c>
      <c r="D53" s="19" t="s">
        <v>406</v>
      </c>
      <c r="E53" s="19"/>
      <c r="F53" s="69" t="s">
        <v>26</v>
      </c>
      <c r="G53" s="7" t="s">
        <v>423</v>
      </c>
      <c r="H53" s="7" t="s">
        <v>424</v>
      </c>
      <c r="I53" s="40" t="s">
        <v>394</v>
      </c>
      <c r="J53" s="6" t="s">
        <v>94</v>
      </c>
      <c r="K53" s="6">
        <v>315</v>
      </c>
      <c r="L53" s="7" t="s">
        <v>419</v>
      </c>
      <c r="M53" s="7" t="s">
        <v>420</v>
      </c>
      <c r="N53" s="6">
        <v>16</v>
      </c>
      <c r="O53" s="6" t="s">
        <v>421</v>
      </c>
    </row>
    <row r="54" spans="1:16" s="12" customFormat="1" ht="127.5" x14ac:dyDescent="0.25">
      <c r="A54" s="46" t="s">
        <v>428</v>
      </c>
      <c r="B54" s="40" t="s">
        <v>412</v>
      </c>
      <c r="C54" s="40" t="s">
        <v>34</v>
      </c>
      <c r="D54" s="19" t="s">
        <v>406</v>
      </c>
      <c r="E54" s="19"/>
      <c r="F54" s="69" t="s">
        <v>26</v>
      </c>
      <c r="G54" s="7" t="s">
        <v>427</v>
      </c>
      <c r="H54" s="7" t="s">
        <v>429</v>
      </c>
      <c r="I54" s="74" t="s">
        <v>166</v>
      </c>
      <c r="J54" s="6" t="s">
        <v>21</v>
      </c>
      <c r="K54" s="6">
        <v>16</v>
      </c>
      <c r="L54" s="7" t="s">
        <v>430</v>
      </c>
      <c r="M54" s="7" t="s">
        <v>431</v>
      </c>
      <c r="N54" s="7">
        <v>20</v>
      </c>
      <c r="O54" s="29">
        <v>45383</v>
      </c>
      <c r="P54" s="6"/>
    </row>
    <row r="55" spans="1:16" s="12" customFormat="1" ht="178.5" x14ac:dyDescent="0.25">
      <c r="A55" s="46" t="s">
        <v>432</v>
      </c>
      <c r="B55" s="40" t="s">
        <v>413</v>
      </c>
      <c r="C55" s="40" t="s">
        <v>185</v>
      </c>
      <c r="D55" s="19" t="s">
        <v>406</v>
      </c>
      <c r="E55" s="19"/>
      <c r="F55" s="69" t="s">
        <v>26</v>
      </c>
      <c r="G55" s="7" t="s">
        <v>436</v>
      </c>
      <c r="H55" s="7" t="s">
        <v>437</v>
      </c>
      <c r="I55" s="74" t="s">
        <v>144</v>
      </c>
      <c r="J55" s="6" t="s">
        <v>217</v>
      </c>
      <c r="K55" s="6">
        <v>204</v>
      </c>
      <c r="L55" s="7" t="s">
        <v>433</v>
      </c>
      <c r="M55" s="7" t="s">
        <v>434</v>
      </c>
      <c r="N55" s="7">
        <v>50</v>
      </c>
      <c r="O55" s="6" t="s">
        <v>435</v>
      </c>
      <c r="P55" s="6"/>
    </row>
    <row r="56" spans="1:16" s="12" customFormat="1" ht="76.5" x14ac:dyDescent="0.25">
      <c r="A56" s="46" t="s">
        <v>438</v>
      </c>
      <c r="B56" s="40" t="s">
        <v>414</v>
      </c>
      <c r="C56" s="40" t="s">
        <v>34</v>
      </c>
      <c r="D56" s="19" t="s">
        <v>406</v>
      </c>
      <c r="E56" s="19"/>
      <c r="F56" s="69" t="s">
        <v>26</v>
      </c>
      <c r="G56" s="7" t="s">
        <v>439</v>
      </c>
      <c r="H56" s="7" t="s">
        <v>440</v>
      </c>
      <c r="I56" s="74" t="s">
        <v>199</v>
      </c>
      <c r="J56" s="6" t="s">
        <v>441</v>
      </c>
      <c r="K56" s="6">
        <v>3</v>
      </c>
      <c r="L56" s="17" t="s">
        <v>442</v>
      </c>
      <c r="M56" s="17" t="s">
        <v>443</v>
      </c>
      <c r="N56" s="7">
        <v>30</v>
      </c>
      <c r="O56" s="6" t="s">
        <v>444</v>
      </c>
      <c r="P56" s="6"/>
    </row>
    <row r="57" spans="1:16" s="12" customFormat="1" ht="153" x14ac:dyDescent="0.25">
      <c r="A57" s="46" t="s">
        <v>554</v>
      </c>
      <c r="B57" s="40" t="s">
        <v>425</v>
      </c>
      <c r="C57" s="40" t="s">
        <v>111</v>
      </c>
      <c r="D57" s="19" t="s">
        <v>463</v>
      </c>
      <c r="E57" s="19"/>
      <c r="F57" s="69" t="s">
        <v>26</v>
      </c>
      <c r="G57" s="7" t="s">
        <v>464</v>
      </c>
      <c r="H57" s="7" t="s">
        <v>467</v>
      </c>
      <c r="I57" s="74" t="s">
        <v>20</v>
      </c>
      <c r="J57" s="6" t="s">
        <v>21</v>
      </c>
      <c r="K57" s="6">
        <v>84</v>
      </c>
      <c r="L57" s="17" t="s">
        <v>465</v>
      </c>
      <c r="M57" s="17" t="s">
        <v>466</v>
      </c>
      <c r="N57" s="7">
        <v>30</v>
      </c>
      <c r="O57" s="6" t="s">
        <v>421</v>
      </c>
    </row>
    <row r="58" spans="1:16" s="12" customFormat="1" ht="114.75" x14ac:dyDescent="0.25">
      <c r="A58" s="46" t="s">
        <v>468</v>
      </c>
      <c r="B58" s="40" t="s">
        <v>426</v>
      </c>
      <c r="C58" s="40" t="s">
        <v>109</v>
      </c>
      <c r="D58" s="19" t="s">
        <v>463</v>
      </c>
      <c r="E58" s="19"/>
      <c r="F58" s="69" t="s">
        <v>26</v>
      </c>
      <c r="G58" s="7" t="s">
        <v>469</v>
      </c>
      <c r="H58" s="7" t="s">
        <v>470</v>
      </c>
      <c r="I58" s="74" t="s">
        <v>166</v>
      </c>
      <c r="J58" s="6" t="s">
        <v>471</v>
      </c>
      <c r="K58" s="6">
        <v>150</v>
      </c>
      <c r="L58" s="7" t="s">
        <v>472</v>
      </c>
      <c r="M58" s="7" t="s">
        <v>473</v>
      </c>
      <c r="N58" s="7">
        <v>25</v>
      </c>
      <c r="O58" s="6" t="s">
        <v>474</v>
      </c>
    </row>
    <row r="59" spans="1:16" s="66" customFormat="1" ht="165.75" x14ac:dyDescent="0.25">
      <c r="A59" s="61" t="s">
        <v>475</v>
      </c>
      <c r="B59" s="62" t="s">
        <v>445</v>
      </c>
      <c r="C59" s="62" t="s">
        <v>185</v>
      </c>
      <c r="D59" s="63" t="s">
        <v>463</v>
      </c>
      <c r="E59" s="63" t="s">
        <v>678</v>
      </c>
      <c r="F59" s="70" t="s">
        <v>26</v>
      </c>
      <c r="G59" s="64" t="s">
        <v>476</v>
      </c>
      <c r="H59" s="64" t="s">
        <v>477</v>
      </c>
      <c r="I59" s="75" t="s">
        <v>394</v>
      </c>
      <c r="J59" s="65" t="s">
        <v>291</v>
      </c>
      <c r="K59" s="65">
        <v>30</v>
      </c>
      <c r="L59" s="64" t="s">
        <v>478</v>
      </c>
      <c r="M59" s="64" t="s">
        <v>479</v>
      </c>
      <c r="N59" s="64">
        <v>25</v>
      </c>
      <c r="O59" s="65" t="s">
        <v>480</v>
      </c>
    </row>
    <row r="60" spans="1:16" s="12" customFormat="1" ht="89.25" x14ac:dyDescent="0.25">
      <c r="A60" s="46" t="s">
        <v>481</v>
      </c>
      <c r="B60" s="40" t="s">
        <v>446</v>
      </c>
      <c r="C60" s="40" t="s">
        <v>288</v>
      </c>
      <c r="D60" s="19" t="s">
        <v>463</v>
      </c>
      <c r="E60" s="19"/>
      <c r="F60" s="69" t="s">
        <v>26</v>
      </c>
      <c r="G60" s="7" t="s">
        <v>486</v>
      </c>
      <c r="H60" s="7" t="s">
        <v>482</v>
      </c>
      <c r="I60" s="74" t="s">
        <v>75</v>
      </c>
      <c r="J60" s="6" t="s">
        <v>65</v>
      </c>
      <c r="K60" s="6">
        <v>64</v>
      </c>
      <c r="L60" s="7" t="s">
        <v>483</v>
      </c>
      <c r="M60" s="7" t="s">
        <v>484</v>
      </c>
      <c r="N60" s="7">
        <v>30</v>
      </c>
      <c r="O60" s="6" t="s">
        <v>485</v>
      </c>
    </row>
    <row r="61" spans="1:16" s="12" customFormat="1" ht="63.75" x14ac:dyDescent="0.25">
      <c r="A61" s="46" t="s">
        <v>487</v>
      </c>
      <c r="B61" s="40" t="s">
        <v>447</v>
      </c>
      <c r="C61" s="40" t="s">
        <v>288</v>
      </c>
      <c r="D61" s="19" t="s">
        <v>463</v>
      </c>
      <c r="E61" s="19"/>
      <c r="F61" s="69" t="s">
        <v>26</v>
      </c>
      <c r="G61" s="7" t="s">
        <v>488</v>
      </c>
      <c r="H61" s="7" t="s">
        <v>489</v>
      </c>
      <c r="I61" s="74" t="s">
        <v>418</v>
      </c>
      <c r="J61" s="6" t="s">
        <v>94</v>
      </c>
      <c r="K61" s="6">
        <v>34</v>
      </c>
      <c r="L61" s="7" t="s">
        <v>490</v>
      </c>
      <c r="M61" s="6" t="s">
        <v>491</v>
      </c>
      <c r="N61" s="7">
        <v>100</v>
      </c>
      <c r="O61" s="6" t="s">
        <v>492</v>
      </c>
    </row>
    <row r="62" spans="1:16" s="12" customFormat="1" ht="102" x14ac:dyDescent="0.25">
      <c r="A62" s="46" t="s">
        <v>493</v>
      </c>
      <c r="B62" s="6" t="s">
        <v>494</v>
      </c>
      <c r="C62" s="6" t="s">
        <v>45</v>
      </c>
      <c r="D62" s="19" t="s">
        <v>463</v>
      </c>
      <c r="E62" s="19"/>
      <c r="F62" s="69" t="s">
        <v>26</v>
      </c>
      <c r="G62" s="6" t="s">
        <v>495</v>
      </c>
      <c r="H62" s="7" t="s">
        <v>496</v>
      </c>
      <c r="I62" s="74" t="s">
        <v>166</v>
      </c>
      <c r="J62" s="6" t="s">
        <v>291</v>
      </c>
      <c r="K62" s="6">
        <v>200</v>
      </c>
      <c r="L62" s="7" t="s">
        <v>497</v>
      </c>
      <c r="M62" s="6" t="s">
        <v>498</v>
      </c>
      <c r="N62" s="7">
        <v>10</v>
      </c>
      <c r="O62" s="6" t="s">
        <v>159</v>
      </c>
    </row>
    <row r="63" spans="1:16" s="12" customFormat="1" ht="165.75" x14ac:dyDescent="0.25">
      <c r="A63" s="46" t="s">
        <v>502</v>
      </c>
      <c r="B63" s="6" t="s">
        <v>499</v>
      </c>
      <c r="C63" s="6" t="s">
        <v>288</v>
      </c>
      <c r="D63" s="19" t="s">
        <v>503</v>
      </c>
      <c r="E63" s="19"/>
      <c r="F63" s="69" t="s">
        <v>26</v>
      </c>
      <c r="G63" s="7" t="s">
        <v>504</v>
      </c>
      <c r="H63" s="7" t="s">
        <v>505</v>
      </c>
      <c r="I63" s="74" t="s">
        <v>144</v>
      </c>
      <c r="J63" s="6" t="s">
        <v>506</v>
      </c>
      <c r="K63" s="6">
        <v>80</v>
      </c>
      <c r="L63" s="7" t="s">
        <v>507</v>
      </c>
      <c r="M63" s="7" t="s">
        <v>364</v>
      </c>
      <c r="N63" s="7">
        <v>40</v>
      </c>
      <c r="O63" s="6" t="s">
        <v>159</v>
      </c>
    </row>
    <row r="64" spans="1:16" s="12" customFormat="1" ht="89.25" x14ac:dyDescent="0.25">
      <c r="A64" s="46" t="s">
        <v>512</v>
      </c>
      <c r="B64" s="6" t="s">
        <v>500</v>
      </c>
      <c r="C64" s="40" t="s">
        <v>55</v>
      </c>
      <c r="D64" s="19" t="s">
        <v>503</v>
      </c>
      <c r="E64" s="19"/>
      <c r="F64" s="69" t="s">
        <v>26</v>
      </c>
      <c r="G64" s="7" t="s">
        <v>513</v>
      </c>
      <c r="H64" s="7" t="s">
        <v>514</v>
      </c>
      <c r="I64" s="74" t="s">
        <v>210</v>
      </c>
      <c r="J64" s="6" t="s">
        <v>65</v>
      </c>
      <c r="K64" s="6">
        <v>8</v>
      </c>
      <c r="L64" s="7" t="s">
        <v>515</v>
      </c>
      <c r="M64" s="7" t="s">
        <v>516</v>
      </c>
      <c r="N64" s="7">
        <v>600</v>
      </c>
      <c r="O64" s="29">
        <v>45352</v>
      </c>
    </row>
    <row r="65" spans="1:15" s="12" customFormat="1" ht="102" x14ac:dyDescent="0.25">
      <c r="A65" s="46" t="s">
        <v>517</v>
      </c>
      <c r="B65" s="6" t="s">
        <v>501</v>
      </c>
      <c r="C65" s="40" t="s">
        <v>55</v>
      </c>
      <c r="D65" s="19" t="s">
        <v>503</v>
      </c>
      <c r="E65" s="19"/>
      <c r="F65" s="69" t="s">
        <v>26</v>
      </c>
      <c r="G65" s="7" t="s">
        <v>518</v>
      </c>
      <c r="H65" s="7" t="s">
        <v>519</v>
      </c>
      <c r="I65" s="74" t="s">
        <v>20</v>
      </c>
      <c r="J65" s="6" t="s">
        <v>94</v>
      </c>
      <c r="K65" s="6">
        <v>78</v>
      </c>
      <c r="L65" s="7" t="s">
        <v>520</v>
      </c>
      <c r="M65" s="7" t="s">
        <v>521</v>
      </c>
      <c r="N65" s="7">
        <v>22</v>
      </c>
      <c r="O65" s="6" t="s">
        <v>124</v>
      </c>
    </row>
    <row r="66" spans="1:15" s="12" customFormat="1" ht="114.75" x14ac:dyDescent="0.25">
      <c r="A66" s="46" t="s">
        <v>522</v>
      </c>
      <c r="B66" s="6" t="s">
        <v>508</v>
      </c>
      <c r="C66" s="6" t="s">
        <v>16</v>
      </c>
      <c r="D66" s="19" t="s">
        <v>503</v>
      </c>
      <c r="E66" s="19"/>
      <c r="F66" s="69" t="s">
        <v>26</v>
      </c>
      <c r="G66" s="7" t="s">
        <v>523</v>
      </c>
      <c r="H66" s="7" t="s">
        <v>527</v>
      </c>
      <c r="I66" s="74" t="s">
        <v>166</v>
      </c>
      <c r="J66" s="6" t="s">
        <v>291</v>
      </c>
      <c r="K66" s="6">
        <v>24</v>
      </c>
      <c r="L66" s="7" t="s">
        <v>524</v>
      </c>
      <c r="M66" s="7" t="s">
        <v>525</v>
      </c>
      <c r="N66" s="7">
        <v>22</v>
      </c>
      <c r="O66" s="6" t="s">
        <v>526</v>
      </c>
    </row>
    <row r="67" spans="1:15" s="12" customFormat="1" ht="89.25" x14ac:dyDescent="0.25">
      <c r="A67" s="46" t="s">
        <v>528</v>
      </c>
      <c r="B67" s="6" t="s">
        <v>509</v>
      </c>
      <c r="C67" s="40" t="s">
        <v>55</v>
      </c>
      <c r="D67" s="19" t="s">
        <v>529</v>
      </c>
      <c r="E67" s="19"/>
      <c r="F67" s="69" t="s">
        <v>26</v>
      </c>
      <c r="G67" s="7" t="s">
        <v>530</v>
      </c>
      <c r="H67" s="6" t="s">
        <v>531</v>
      </c>
      <c r="I67" s="74" t="s">
        <v>75</v>
      </c>
      <c r="J67" s="6" t="s">
        <v>94</v>
      </c>
      <c r="K67" s="6">
        <v>120</v>
      </c>
      <c r="L67" s="7" t="s">
        <v>174</v>
      </c>
      <c r="M67" s="7" t="s">
        <v>175</v>
      </c>
      <c r="N67" s="7">
        <v>80</v>
      </c>
      <c r="O67" s="6" t="s">
        <v>532</v>
      </c>
    </row>
    <row r="68" spans="1:15" s="12" customFormat="1" ht="76.5" x14ac:dyDescent="0.25">
      <c r="A68" s="46" t="s">
        <v>535</v>
      </c>
      <c r="B68" s="6" t="s">
        <v>510</v>
      </c>
      <c r="C68" s="40" t="s">
        <v>111</v>
      </c>
      <c r="D68" s="19" t="s">
        <v>536</v>
      </c>
      <c r="E68" s="19"/>
      <c r="F68" s="69" t="s">
        <v>26</v>
      </c>
      <c r="G68" s="7" t="s">
        <v>537</v>
      </c>
      <c r="H68" s="7" t="s">
        <v>538</v>
      </c>
      <c r="I68" s="74" t="s">
        <v>20</v>
      </c>
      <c r="J68" s="6" t="s">
        <v>94</v>
      </c>
      <c r="K68" s="6">
        <v>160</v>
      </c>
      <c r="L68" s="7" t="s">
        <v>539</v>
      </c>
      <c r="M68" s="7" t="s">
        <v>540</v>
      </c>
      <c r="N68" s="7">
        <v>30</v>
      </c>
      <c r="O68" s="6" t="s">
        <v>474</v>
      </c>
    </row>
    <row r="69" spans="1:15" s="12" customFormat="1" ht="89.25" x14ac:dyDescent="0.25">
      <c r="A69" s="46" t="s">
        <v>548</v>
      </c>
      <c r="B69" s="6" t="s">
        <v>511</v>
      </c>
      <c r="C69" s="48" t="s">
        <v>70</v>
      </c>
      <c r="D69" s="49" t="s">
        <v>547</v>
      </c>
      <c r="E69" s="49"/>
      <c r="F69" s="71" t="s">
        <v>26</v>
      </c>
      <c r="G69" s="7" t="s">
        <v>549</v>
      </c>
      <c r="H69" s="7" t="s">
        <v>550</v>
      </c>
      <c r="I69" s="76" t="s">
        <v>64</v>
      </c>
      <c r="J69" s="51" t="s">
        <v>94</v>
      </c>
      <c r="K69" s="51">
        <v>75</v>
      </c>
      <c r="L69" s="50" t="s">
        <v>551</v>
      </c>
      <c r="M69" s="50" t="s">
        <v>552</v>
      </c>
      <c r="N69" s="50">
        <v>100</v>
      </c>
      <c r="O69" s="51" t="s">
        <v>553</v>
      </c>
    </row>
    <row r="70" spans="1:15" s="6" customFormat="1" ht="63.75" x14ac:dyDescent="0.25">
      <c r="A70" s="46" t="s">
        <v>555</v>
      </c>
      <c r="B70" s="6" t="s">
        <v>533</v>
      </c>
      <c r="C70" s="6" t="s">
        <v>55</v>
      </c>
      <c r="D70" s="19" t="s">
        <v>556</v>
      </c>
      <c r="E70" s="19"/>
      <c r="F70" s="69" t="s">
        <v>26</v>
      </c>
      <c r="G70" s="7" t="s">
        <v>557</v>
      </c>
      <c r="H70" s="7" t="s">
        <v>558</v>
      </c>
      <c r="I70" s="74" t="s">
        <v>121</v>
      </c>
      <c r="J70" s="6" t="s">
        <v>94</v>
      </c>
      <c r="K70" s="6">
        <v>280</v>
      </c>
      <c r="L70" s="7" t="s">
        <v>559</v>
      </c>
      <c r="M70" s="7" t="s">
        <v>560</v>
      </c>
      <c r="N70" s="7">
        <v>2000</v>
      </c>
      <c r="O70" s="6" t="s">
        <v>159</v>
      </c>
    </row>
    <row r="71" spans="1:15" s="12" customFormat="1" ht="102" x14ac:dyDescent="0.25">
      <c r="A71" s="46" t="s">
        <v>561</v>
      </c>
      <c r="B71" s="6" t="s">
        <v>534</v>
      </c>
      <c r="C71" s="52" t="s">
        <v>399</v>
      </c>
      <c r="D71" s="19" t="s">
        <v>562</v>
      </c>
      <c r="E71" s="19"/>
      <c r="F71" s="69" t="s">
        <v>26</v>
      </c>
      <c r="G71" s="7" t="s">
        <v>563</v>
      </c>
      <c r="H71" s="7" t="s">
        <v>564</v>
      </c>
      <c r="I71" s="80" t="s">
        <v>166</v>
      </c>
      <c r="J71" s="39" t="s">
        <v>21</v>
      </c>
      <c r="K71" s="6">
        <v>24</v>
      </c>
      <c r="L71" s="7" t="s">
        <v>565</v>
      </c>
      <c r="M71" s="6" t="s">
        <v>566</v>
      </c>
      <c r="N71" s="53">
        <v>20</v>
      </c>
      <c r="O71" s="39" t="s">
        <v>567</v>
      </c>
    </row>
    <row r="72" spans="1:15" s="12" customFormat="1" ht="51" x14ac:dyDescent="0.25">
      <c r="A72" s="46" t="s">
        <v>571</v>
      </c>
      <c r="B72" s="6" t="s">
        <v>568</v>
      </c>
      <c r="C72" s="40" t="s">
        <v>55</v>
      </c>
      <c r="D72" s="19" t="s">
        <v>562</v>
      </c>
      <c r="E72" s="19"/>
      <c r="F72" s="69" t="s">
        <v>26</v>
      </c>
      <c r="G72" s="6" t="s">
        <v>572</v>
      </c>
      <c r="H72" s="7" t="s">
        <v>573</v>
      </c>
      <c r="I72" s="74" t="s">
        <v>166</v>
      </c>
      <c r="J72" s="6" t="s">
        <v>65</v>
      </c>
      <c r="K72" s="6">
        <v>468</v>
      </c>
      <c r="L72" s="7" t="s">
        <v>574</v>
      </c>
      <c r="M72" s="7" t="s">
        <v>575</v>
      </c>
      <c r="N72" s="7">
        <v>14</v>
      </c>
      <c r="O72" s="6" t="s">
        <v>576</v>
      </c>
    </row>
    <row r="73" spans="1:15" s="12" customFormat="1" ht="114.75" x14ac:dyDescent="0.25">
      <c r="A73" s="46" t="s">
        <v>577</v>
      </c>
      <c r="B73" s="6" t="s">
        <v>569</v>
      </c>
      <c r="C73" s="40" t="s">
        <v>55</v>
      </c>
      <c r="D73" s="19" t="s">
        <v>562</v>
      </c>
      <c r="E73" s="19" t="s">
        <v>1170</v>
      </c>
      <c r="F73" s="69" t="s">
        <v>26</v>
      </c>
      <c r="G73" s="7" t="s">
        <v>578</v>
      </c>
      <c r="H73" s="7" t="s">
        <v>579</v>
      </c>
      <c r="I73" s="74" t="s">
        <v>64</v>
      </c>
      <c r="J73" s="6" t="s">
        <v>50</v>
      </c>
      <c r="K73" s="6">
        <v>468</v>
      </c>
      <c r="L73" s="7" t="s">
        <v>174</v>
      </c>
      <c r="M73" s="7" t="s">
        <v>580</v>
      </c>
      <c r="N73" s="7">
        <v>450</v>
      </c>
      <c r="O73" s="6" t="s">
        <v>576</v>
      </c>
    </row>
    <row r="74" spans="1:15" s="12" customFormat="1" ht="102" x14ac:dyDescent="0.25">
      <c r="A74" s="46" t="s">
        <v>581</v>
      </c>
      <c r="B74" s="6" t="s">
        <v>570</v>
      </c>
      <c r="C74" s="40" t="s">
        <v>288</v>
      </c>
      <c r="D74" s="19" t="s">
        <v>562</v>
      </c>
      <c r="E74" s="19"/>
      <c r="F74" s="69" t="s">
        <v>26</v>
      </c>
      <c r="G74" s="7" t="s">
        <v>582</v>
      </c>
      <c r="H74" s="7" t="s">
        <v>583</v>
      </c>
      <c r="I74" s="74" t="s">
        <v>166</v>
      </c>
      <c r="J74" s="6" t="s">
        <v>291</v>
      </c>
      <c r="K74" s="6">
        <v>240</v>
      </c>
      <c r="L74" s="7" t="s">
        <v>584</v>
      </c>
      <c r="M74" s="7" t="s">
        <v>585</v>
      </c>
      <c r="N74" s="7">
        <v>40</v>
      </c>
      <c r="O74" s="6" t="s">
        <v>474</v>
      </c>
    </row>
    <row r="75" spans="1:15" s="12" customFormat="1" ht="127.5" x14ac:dyDescent="0.25">
      <c r="A75" s="46" t="s">
        <v>590</v>
      </c>
      <c r="B75" s="6" t="s">
        <v>586</v>
      </c>
      <c r="C75" s="40" t="s">
        <v>288</v>
      </c>
      <c r="D75" s="19" t="s">
        <v>562</v>
      </c>
      <c r="E75" s="19"/>
      <c r="F75" s="69" t="s">
        <v>26</v>
      </c>
      <c r="G75" s="7" t="s">
        <v>591</v>
      </c>
      <c r="H75" s="7" t="s">
        <v>592</v>
      </c>
      <c r="I75" s="74" t="s">
        <v>121</v>
      </c>
      <c r="J75" s="6" t="s">
        <v>94</v>
      </c>
      <c r="K75" s="6">
        <v>360</v>
      </c>
      <c r="L75" s="7" t="s">
        <v>593</v>
      </c>
      <c r="M75" s="7" t="s">
        <v>594</v>
      </c>
      <c r="N75" s="7">
        <v>90</v>
      </c>
      <c r="O75" s="6" t="s">
        <v>474</v>
      </c>
    </row>
    <row r="76" spans="1:15" s="12" customFormat="1" ht="102" x14ac:dyDescent="0.25">
      <c r="A76" s="46" t="s">
        <v>595</v>
      </c>
      <c r="B76" s="6" t="s">
        <v>587</v>
      </c>
      <c r="C76" s="40" t="s">
        <v>70</v>
      </c>
      <c r="D76" s="19" t="s">
        <v>562</v>
      </c>
      <c r="E76" s="19"/>
      <c r="F76" s="69" t="s">
        <v>26</v>
      </c>
      <c r="G76" s="7" t="s">
        <v>596</v>
      </c>
      <c r="H76" s="7" t="s">
        <v>597</v>
      </c>
      <c r="I76" s="74" t="s">
        <v>64</v>
      </c>
      <c r="J76" s="6" t="s">
        <v>94</v>
      </c>
      <c r="K76" s="6">
        <v>9</v>
      </c>
      <c r="L76" s="7" t="s">
        <v>598</v>
      </c>
      <c r="M76" s="7" t="s">
        <v>599</v>
      </c>
      <c r="N76" s="7">
        <v>83</v>
      </c>
      <c r="O76" s="6" t="s">
        <v>97</v>
      </c>
    </row>
    <row r="77" spans="1:15" s="12" customFormat="1" ht="89.25" x14ac:dyDescent="0.25">
      <c r="A77" s="46" t="s">
        <v>600</v>
      </c>
      <c r="B77" s="6" t="s">
        <v>588</v>
      </c>
      <c r="C77" s="40" t="s">
        <v>16</v>
      </c>
      <c r="D77" s="19" t="s">
        <v>562</v>
      </c>
      <c r="E77" s="19"/>
      <c r="F77" s="69" t="s">
        <v>26</v>
      </c>
      <c r="G77" s="7" t="s">
        <v>601</v>
      </c>
      <c r="H77" s="7" t="s">
        <v>602</v>
      </c>
      <c r="I77" s="74" t="s">
        <v>64</v>
      </c>
      <c r="J77" s="6" t="s">
        <v>65</v>
      </c>
      <c r="K77" s="6">
        <v>640</v>
      </c>
      <c r="L77" s="7" t="s">
        <v>603</v>
      </c>
      <c r="M77" s="7" t="s">
        <v>604</v>
      </c>
      <c r="N77" s="7">
        <v>300</v>
      </c>
      <c r="O77" s="6" t="s">
        <v>97</v>
      </c>
    </row>
    <row r="78" spans="1:15" s="23" customFormat="1" ht="140.25" x14ac:dyDescent="0.25">
      <c r="A78" s="55" t="s">
        <v>605</v>
      </c>
      <c r="B78" s="19" t="s">
        <v>589</v>
      </c>
      <c r="C78" s="41" t="s">
        <v>34</v>
      </c>
      <c r="D78" s="19" t="s">
        <v>562</v>
      </c>
      <c r="E78" s="19"/>
      <c r="F78" s="69" t="s">
        <v>26</v>
      </c>
      <c r="G78" s="19" t="s">
        <v>601</v>
      </c>
      <c r="H78" s="19" t="s">
        <v>608</v>
      </c>
      <c r="I78" s="41" t="s">
        <v>64</v>
      </c>
      <c r="J78" s="19" t="s">
        <v>65</v>
      </c>
      <c r="K78" s="19">
        <v>640</v>
      </c>
      <c r="L78" s="19" t="s">
        <v>609</v>
      </c>
      <c r="M78" s="55" t="s">
        <v>610</v>
      </c>
      <c r="N78" s="19">
        <v>500</v>
      </c>
      <c r="O78" s="19" t="s">
        <v>97</v>
      </c>
    </row>
    <row r="79" spans="1:15" s="12" customFormat="1" ht="178.5" x14ac:dyDescent="0.25">
      <c r="A79" s="46" t="s">
        <v>619</v>
      </c>
      <c r="B79" s="6" t="s">
        <v>606</v>
      </c>
      <c r="C79" s="40" t="s">
        <v>288</v>
      </c>
      <c r="D79" s="19" t="s">
        <v>620</v>
      </c>
      <c r="E79" s="19"/>
      <c r="F79" s="69" t="s">
        <v>26</v>
      </c>
      <c r="G79" s="7" t="s">
        <v>621</v>
      </c>
      <c r="H79" s="7" t="s">
        <v>622</v>
      </c>
      <c r="I79" s="74" t="s">
        <v>166</v>
      </c>
      <c r="J79" s="6" t="s">
        <v>94</v>
      </c>
      <c r="K79" s="6">
        <v>420</v>
      </c>
      <c r="L79" s="17" t="s">
        <v>623</v>
      </c>
      <c r="M79" s="17" t="s">
        <v>624</v>
      </c>
      <c r="N79" s="7">
        <v>40</v>
      </c>
      <c r="O79" s="6" t="s">
        <v>159</v>
      </c>
    </row>
    <row r="80" spans="1:15" s="12" customFormat="1" ht="114.75" x14ac:dyDescent="0.25">
      <c r="A80" s="46" t="s">
        <v>625</v>
      </c>
      <c r="B80" s="6" t="s">
        <v>607</v>
      </c>
      <c r="C80" s="40" t="s">
        <v>99</v>
      </c>
      <c r="D80" s="19" t="s">
        <v>626</v>
      </c>
      <c r="E80" s="19"/>
      <c r="F80" s="69" t="s">
        <v>26</v>
      </c>
      <c r="G80" s="7" t="s">
        <v>557</v>
      </c>
      <c r="H80" s="7" t="s">
        <v>627</v>
      </c>
      <c r="I80" s="74" t="s">
        <v>121</v>
      </c>
      <c r="J80" s="6" t="s">
        <v>94</v>
      </c>
      <c r="K80" s="6">
        <v>700</v>
      </c>
      <c r="L80" s="17" t="s">
        <v>628</v>
      </c>
      <c r="M80" s="56" t="s">
        <v>629</v>
      </c>
      <c r="N80" s="7">
        <v>50</v>
      </c>
      <c r="O80" s="6" t="s">
        <v>630</v>
      </c>
    </row>
    <row r="81" spans="1:15" s="12" customFormat="1" ht="89.25" x14ac:dyDescent="0.25">
      <c r="A81" s="46" t="s">
        <v>633</v>
      </c>
      <c r="B81" s="6" t="s">
        <v>611</v>
      </c>
      <c r="C81" s="40" t="s">
        <v>99</v>
      </c>
      <c r="D81" s="19" t="s">
        <v>626</v>
      </c>
      <c r="E81" s="19"/>
      <c r="F81" s="69" t="s">
        <v>26</v>
      </c>
      <c r="G81" s="7" t="s">
        <v>632</v>
      </c>
      <c r="H81" s="7" t="s">
        <v>634</v>
      </c>
      <c r="I81" s="74" t="s">
        <v>75</v>
      </c>
      <c r="J81" s="6" t="s">
        <v>21</v>
      </c>
      <c r="K81" s="6">
        <v>40</v>
      </c>
      <c r="L81" s="6" t="s">
        <v>635</v>
      </c>
      <c r="M81" s="7" t="s">
        <v>636</v>
      </c>
      <c r="N81" s="7">
        <v>35</v>
      </c>
      <c r="O81" s="6" t="s">
        <v>630</v>
      </c>
    </row>
    <row r="82" spans="1:15" s="12" customFormat="1" ht="76.5" x14ac:dyDescent="0.25">
      <c r="A82" s="46" t="s">
        <v>638</v>
      </c>
      <c r="B82" s="6" t="s">
        <v>612</v>
      </c>
      <c r="C82" s="40" t="s">
        <v>277</v>
      </c>
      <c r="D82" s="19" t="s">
        <v>626</v>
      </c>
      <c r="E82" s="19"/>
      <c r="F82" s="69" t="s">
        <v>26</v>
      </c>
      <c r="G82" s="57" t="s">
        <v>637</v>
      </c>
      <c r="H82" s="7" t="s">
        <v>639</v>
      </c>
      <c r="I82" s="74" t="s">
        <v>75</v>
      </c>
      <c r="J82" s="6" t="s">
        <v>94</v>
      </c>
      <c r="K82" s="6">
        <v>60</v>
      </c>
      <c r="L82" s="7" t="s">
        <v>640</v>
      </c>
      <c r="M82" s="46" t="s">
        <v>641</v>
      </c>
      <c r="N82" s="7">
        <v>40</v>
      </c>
      <c r="O82" s="6" t="s">
        <v>532</v>
      </c>
    </row>
    <row r="83" spans="1:15" s="12" customFormat="1" ht="153" x14ac:dyDescent="0.25">
      <c r="A83" s="46" t="s">
        <v>653</v>
      </c>
      <c r="B83" s="6" t="s">
        <v>631</v>
      </c>
      <c r="C83" s="40" t="s">
        <v>99</v>
      </c>
      <c r="D83" s="19" t="s">
        <v>654</v>
      </c>
      <c r="E83" s="19"/>
      <c r="F83" s="69" t="s">
        <v>26</v>
      </c>
      <c r="G83" s="7" t="s">
        <v>655</v>
      </c>
      <c r="H83" s="7" t="s">
        <v>656</v>
      </c>
      <c r="I83" s="74" t="s">
        <v>166</v>
      </c>
      <c r="J83" s="6" t="s">
        <v>21</v>
      </c>
      <c r="K83" s="6">
        <v>100</v>
      </c>
      <c r="L83" s="7" t="s">
        <v>628</v>
      </c>
      <c r="M83" s="46" t="s">
        <v>629</v>
      </c>
      <c r="N83" s="7">
        <v>25</v>
      </c>
      <c r="O83" s="6" t="s">
        <v>630</v>
      </c>
    </row>
    <row r="84" spans="1:15" s="12" customFormat="1" ht="127.5" x14ac:dyDescent="0.25">
      <c r="A84" s="46" t="s">
        <v>658</v>
      </c>
      <c r="B84" s="6" t="s">
        <v>642</v>
      </c>
      <c r="C84" s="40" t="s">
        <v>99</v>
      </c>
      <c r="D84" s="19" t="s">
        <v>654</v>
      </c>
      <c r="E84" s="19"/>
      <c r="F84" s="69" t="s">
        <v>26</v>
      </c>
      <c r="G84" s="7" t="s">
        <v>657</v>
      </c>
      <c r="H84" s="7" t="s">
        <v>659</v>
      </c>
      <c r="I84" s="74" t="s">
        <v>660</v>
      </c>
      <c r="J84" s="6" t="s">
        <v>21</v>
      </c>
      <c r="K84" s="6">
        <v>100</v>
      </c>
      <c r="L84" s="7" t="s">
        <v>628</v>
      </c>
      <c r="M84" s="46" t="s">
        <v>629</v>
      </c>
      <c r="N84" s="7">
        <v>10</v>
      </c>
      <c r="O84" s="6" t="s">
        <v>630</v>
      </c>
    </row>
    <row r="85" spans="1:15" s="12" customFormat="1" ht="140.25" x14ac:dyDescent="0.25">
      <c r="A85" s="46" t="s">
        <v>671</v>
      </c>
      <c r="B85" s="6" t="s">
        <v>643</v>
      </c>
      <c r="C85" s="40" t="s">
        <v>90</v>
      </c>
      <c r="D85" s="19" t="s">
        <v>672</v>
      </c>
      <c r="E85" s="19"/>
      <c r="F85" s="71" t="s">
        <v>26</v>
      </c>
      <c r="G85" s="7" t="s">
        <v>673</v>
      </c>
      <c r="H85" s="7" t="s">
        <v>674</v>
      </c>
      <c r="I85" s="74" t="s">
        <v>394</v>
      </c>
      <c r="J85" s="6" t="s">
        <v>193</v>
      </c>
      <c r="K85" s="6">
        <v>60</v>
      </c>
      <c r="L85" s="7" t="s">
        <v>675</v>
      </c>
      <c r="M85" s="7" t="s">
        <v>676</v>
      </c>
      <c r="N85" s="7">
        <v>35</v>
      </c>
      <c r="O85" s="6" t="s">
        <v>677</v>
      </c>
    </row>
    <row r="86" spans="1:15" s="12" customFormat="1" ht="153" x14ac:dyDescent="0.25">
      <c r="A86" s="47" t="s">
        <v>679</v>
      </c>
      <c r="B86" s="6" t="s">
        <v>644</v>
      </c>
      <c r="C86" s="40" t="s">
        <v>99</v>
      </c>
      <c r="D86" s="19" t="s">
        <v>680</v>
      </c>
      <c r="E86" s="37"/>
      <c r="F86" s="69" t="s">
        <v>26</v>
      </c>
      <c r="G86" s="7" t="s">
        <v>681</v>
      </c>
      <c r="H86" s="7" t="s">
        <v>682</v>
      </c>
      <c r="I86" s="74" t="s">
        <v>418</v>
      </c>
      <c r="J86" s="6" t="s">
        <v>94</v>
      </c>
      <c r="K86" s="6">
        <v>60</v>
      </c>
      <c r="L86" s="17" t="s">
        <v>683</v>
      </c>
      <c r="M86" s="17" t="s">
        <v>684</v>
      </c>
      <c r="N86" s="7">
        <v>20</v>
      </c>
      <c r="O86" s="6" t="s">
        <v>133</v>
      </c>
    </row>
    <row r="87" spans="1:15" s="12" customFormat="1" ht="114.75" x14ac:dyDescent="0.25">
      <c r="A87" s="47" t="s">
        <v>685</v>
      </c>
      <c r="B87" s="6" t="s">
        <v>645</v>
      </c>
      <c r="C87" s="40" t="s">
        <v>34</v>
      </c>
      <c r="D87" s="19" t="s">
        <v>680</v>
      </c>
      <c r="E87" s="37"/>
      <c r="F87" s="69" t="s">
        <v>26</v>
      </c>
      <c r="G87" s="7" t="s">
        <v>686</v>
      </c>
      <c r="H87" s="7" t="s">
        <v>687</v>
      </c>
      <c r="I87" s="74" t="s">
        <v>166</v>
      </c>
      <c r="J87" s="6" t="s">
        <v>94</v>
      </c>
      <c r="K87" s="6">
        <v>90</v>
      </c>
      <c r="L87" s="17" t="s">
        <v>688</v>
      </c>
      <c r="M87" s="17" t="s">
        <v>689</v>
      </c>
      <c r="N87" s="7">
        <v>80</v>
      </c>
      <c r="O87" s="6" t="s">
        <v>690</v>
      </c>
    </row>
    <row r="88" spans="1:15" s="12" customFormat="1" ht="114.75" x14ac:dyDescent="0.25">
      <c r="A88" s="47" t="s">
        <v>691</v>
      </c>
      <c r="B88" s="6" t="s">
        <v>669</v>
      </c>
      <c r="C88" s="40" t="s">
        <v>34</v>
      </c>
      <c r="D88" s="19" t="s">
        <v>680</v>
      </c>
      <c r="E88" s="37"/>
      <c r="F88" s="69" t="s">
        <v>26</v>
      </c>
      <c r="G88" s="7" t="s">
        <v>692</v>
      </c>
      <c r="H88" s="7" t="s">
        <v>687</v>
      </c>
      <c r="I88" s="74" t="s">
        <v>166</v>
      </c>
      <c r="J88" s="6" t="s">
        <v>94</v>
      </c>
      <c r="K88" s="6">
        <v>91</v>
      </c>
      <c r="L88" s="17" t="s">
        <v>688</v>
      </c>
      <c r="M88" s="17" t="s">
        <v>689</v>
      </c>
      <c r="N88" s="7">
        <v>81</v>
      </c>
      <c r="O88" s="6" t="s">
        <v>693</v>
      </c>
    </row>
    <row r="89" spans="1:15" s="12" customFormat="1" ht="191.25" x14ac:dyDescent="0.25">
      <c r="A89" s="47" t="s">
        <v>697</v>
      </c>
      <c r="B89" s="6" t="s">
        <v>670</v>
      </c>
      <c r="C89" s="40" t="s">
        <v>99</v>
      </c>
      <c r="D89" s="19" t="s">
        <v>703</v>
      </c>
      <c r="E89" s="37"/>
      <c r="F89" s="69" t="s">
        <v>26</v>
      </c>
      <c r="G89" s="7" t="s">
        <v>698</v>
      </c>
      <c r="H89" s="7" t="s">
        <v>699</v>
      </c>
      <c r="I89" s="74" t="s">
        <v>166</v>
      </c>
      <c r="J89" s="6" t="s">
        <v>21</v>
      </c>
      <c r="K89" s="6">
        <v>80</v>
      </c>
      <c r="L89" s="17" t="s">
        <v>700</v>
      </c>
      <c r="M89" s="17" t="s">
        <v>701</v>
      </c>
      <c r="N89" s="7">
        <v>40</v>
      </c>
      <c r="O89" s="6" t="s">
        <v>159</v>
      </c>
    </row>
    <row r="90" spans="1:15" s="12" customFormat="1" ht="191.25" x14ac:dyDescent="0.25">
      <c r="A90" s="47" t="s">
        <v>702</v>
      </c>
      <c r="B90" s="6" t="s">
        <v>694</v>
      </c>
      <c r="C90" s="40" t="s">
        <v>34</v>
      </c>
      <c r="D90" s="19" t="s">
        <v>703</v>
      </c>
      <c r="E90" s="37"/>
      <c r="F90" s="69" t="s">
        <v>26</v>
      </c>
      <c r="G90" s="7" t="s">
        <v>704</v>
      </c>
      <c r="H90" s="7" t="s">
        <v>705</v>
      </c>
      <c r="I90" s="74" t="s">
        <v>706</v>
      </c>
      <c r="J90" s="6" t="s">
        <v>50</v>
      </c>
      <c r="K90" s="6">
        <v>30</v>
      </c>
      <c r="L90" s="17" t="s">
        <v>707</v>
      </c>
      <c r="M90" s="17" t="s">
        <v>708</v>
      </c>
      <c r="N90" s="7">
        <v>90</v>
      </c>
      <c r="O90" s="29">
        <v>45444</v>
      </c>
    </row>
    <row r="91" spans="1:15" s="66" customFormat="1" ht="114.75" x14ac:dyDescent="0.25">
      <c r="A91" s="172" t="s">
        <v>712</v>
      </c>
      <c r="B91" s="65" t="s">
        <v>695</v>
      </c>
      <c r="C91" s="62" t="s">
        <v>109</v>
      </c>
      <c r="D91" s="63" t="s">
        <v>703</v>
      </c>
      <c r="E91" s="173" t="s">
        <v>1262</v>
      </c>
      <c r="F91" s="70" t="s">
        <v>26</v>
      </c>
      <c r="G91" s="64" t="s">
        <v>716</v>
      </c>
      <c r="H91" s="64" t="s">
        <v>713</v>
      </c>
      <c r="I91" s="75" t="s">
        <v>39</v>
      </c>
      <c r="J91" s="65" t="s">
        <v>65</v>
      </c>
      <c r="K91" s="65">
        <v>8</v>
      </c>
      <c r="L91" s="174" t="s">
        <v>714</v>
      </c>
      <c r="M91" s="123" t="s">
        <v>715</v>
      </c>
      <c r="N91" s="64">
        <v>50</v>
      </c>
      <c r="O91" s="129">
        <v>45474</v>
      </c>
    </row>
    <row r="92" spans="1:15" s="12" customFormat="1" ht="114.75" x14ac:dyDescent="0.25">
      <c r="A92" s="47" t="s">
        <v>717</v>
      </c>
      <c r="B92" s="6" t="s">
        <v>696</v>
      </c>
      <c r="C92" s="6" t="s">
        <v>34</v>
      </c>
      <c r="D92" s="19" t="s">
        <v>703</v>
      </c>
      <c r="E92" s="37"/>
      <c r="F92" s="69" t="s">
        <v>26</v>
      </c>
      <c r="G92" s="7" t="s">
        <v>718</v>
      </c>
      <c r="H92" s="7" t="s">
        <v>719</v>
      </c>
      <c r="I92" s="40" t="s">
        <v>720</v>
      </c>
      <c r="J92" s="6" t="s">
        <v>65</v>
      </c>
      <c r="K92" s="6">
        <v>40</v>
      </c>
      <c r="L92" s="17" t="s">
        <v>721</v>
      </c>
      <c r="M92" s="47" t="s">
        <v>722</v>
      </c>
      <c r="N92" s="6">
        <v>30</v>
      </c>
      <c r="O92" s="6" t="s">
        <v>723</v>
      </c>
    </row>
    <row r="93" spans="1:15" s="12" customFormat="1" ht="89.25" x14ac:dyDescent="0.25">
      <c r="A93" s="47" t="s">
        <v>724</v>
      </c>
      <c r="B93" s="6" t="s">
        <v>709</v>
      </c>
      <c r="C93" s="6" t="s">
        <v>45</v>
      </c>
      <c r="D93" s="19" t="s">
        <v>725</v>
      </c>
      <c r="E93" s="37"/>
      <c r="F93" s="69" t="s">
        <v>26</v>
      </c>
      <c r="G93" s="7" t="s">
        <v>726</v>
      </c>
      <c r="H93" s="7" t="s">
        <v>727</v>
      </c>
      <c r="I93" s="40" t="s">
        <v>166</v>
      </c>
      <c r="J93" s="6" t="s">
        <v>65</v>
      </c>
      <c r="K93" s="6">
        <v>72</v>
      </c>
      <c r="L93" s="17" t="s">
        <v>730</v>
      </c>
      <c r="M93" s="17" t="s">
        <v>728</v>
      </c>
      <c r="N93" s="6">
        <v>20</v>
      </c>
      <c r="O93" s="6" t="s">
        <v>729</v>
      </c>
    </row>
    <row r="94" spans="1:15" s="12" customFormat="1" ht="140.25" x14ac:dyDescent="0.25">
      <c r="A94" s="47" t="s">
        <v>731</v>
      </c>
      <c r="B94" s="51" t="s">
        <v>710</v>
      </c>
      <c r="C94" s="51" t="s">
        <v>34</v>
      </c>
      <c r="D94" s="49" t="s">
        <v>732</v>
      </c>
      <c r="E94" s="82"/>
      <c r="F94" s="71" t="s">
        <v>26</v>
      </c>
      <c r="G94" s="50" t="s">
        <v>733</v>
      </c>
      <c r="H94" s="50" t="s">
        <v>737</v>
      </c>
      <c r="I94" s="48" t="s">
        <v>394</v>
      </c>
      <c r="J94" s="51" t="s">
        <v>50</v>
      </c>
      <c r="K94" s="51">
        <v>112</v>
      </c>
      <c r="L94" s="17" t="s">
        <v>734</v>
      </c>
      <c r="M94" s="17" t="s">
        <v>735</v>
      </c>
      <c r="N94" s="51">
        <v>30</v>
      </c>
      <c r="O94" s="51" t="s">
        <v>736</v>
      </c>
    </row>
    <row r="95" spans="1:15" s="6" customFormat="1" ht="127.5" x14ac:dyDescent="0.25">
      <c r="A95" s="46" t="s">
        <v>739</v>
      </c>
      <c r="B95" s="6" t="s">
        <v>711</v>
      </c>
      <c r="C95" s="6" t="s">
        <v>55</v>
      </c>
      <c r="D95" s="19" t="s">
        <v>732</v>
      </c>
      <c r="E95" s="19"/>
      <c r="F95" s="19" t="s">
        <v>26</v>
      </c>
      <c r="G95" s="7" t="s">
        <v>738</v>
      </c>
      <c r="H95" s="7" t="s">
        <v>740</v>
      </c>
      <c r="I95" s="6" t="s">
        <v>144</v>
      </c>
      <c r="J95" s="6" t="s">
        <v>217</v>
      </c>
      <c r="K95" s="6">
        <v>612</v>
      </c>
      <c r="L95" s="7" t="s">
        <v>741</v>
      </c>
      <c r="M95" s="7" t="s">
        <v>742</v>
      </c>
      <c r="N95" s="6">
        <v>50</v>
      </c>
      <c r="O95" s="6" t="s">
        <v>159</v>
      </c>
    </row>
    <row r="96" spans="1:15" s="6" customFormat="1" ht="127.5" x14ac:dyDescent="0.25">
      <c r="A96" s="46" t="s">
        <v>743</v>
      </c>
      <c r="B96" s="6" t="s">
        <v>744</v>
      </c>
      <c r="C96" s="6" t="s">
        <v>70</v>
      </c>
      <c r="D96" s="19" t="s">
        <v>732</v>
      </c>
      <c r="E96" s="19"/>
      <c r="F96" s="19" t="s">
        <v>26</v>
      </c>
      <c r="G96" s="7" t="s">
        <v>753</v>
      </c>
      <c r="H96" s="7" t="s">
        <v>754</v>
      </c>
      <c r="I96" s="6" t="s">
        <v>755</v>
      </c>
      <c r="J96" s="6" t="s">
        <v>94</v>
      </c>
      <c r="K96" s="6">
        <v>480</v>
      </c>
      <c r="L96" s="7" t="s">
        <v>756</v>
      </c>
      <c r="M96" s="7" t="s">
        <v>757</v>
      </c>
      <c r="N96" s="6">
        <v>800</v>
      </c>
      <c r="O96" s="6" t="s">
        <v>729</v>
      </c>
    </row>
    <row r="97" spans="1:16" s="12" customFormat="1" ht="140.25" x14ac:dyDescent="0.25">
      <c r="A97" s="47" t="s">
        <v>748</v>
      </c>
      <c r="B97" s="39" t="s">
        <v>745</v>
      </c>
      <c r="C97" s="39" t="s">
        <v>70</v>
      </c>
      <c r="D97" s="37" t="s">
        <v>732</v>
      </c>
      <c r="E97" s="37"/>
      <c r="F97" s="37" t="s">
        <v>26</v>
      </c>
      <c r="G97" s="17" t="s">
        <v>749</v>
      </c>
      <c r="H97" s="17" t="s">
        <v>750</v>
      </c>
      <c r="I97" s="52" t="s">
        <v>64</v>
      </c>
      <c r="J97" s="39" t="s">
        <v>94</v>
      </c>
      <c r="K97" s="39">
        <v>460</v>
      </c>
      <c r="L97" s="17" t="s">
        <v>751</v>
      </c>
      <c r="M97" s="12" t="s">
        <v>752</v>
      </c>
      <c r="N97" s="39">
        <v>200</v>
      </c>
      <c r="O97" s="39" t="s">
        <v>729</v>
      </c>
    </row>
    <row r="98" spans="1:16" s="12" customFormat="1" ht="89.25" x14ac:dyDescent="0.25">
      <c r="A98" s="47" t="s">
        <v>759</v>
      </c>
      <c r="B98" s="6" t="s">
        <v>746</v>
      </c>
      <c r="C98" s="39" t="s">
        <v>70</v>
      </c>
      <c r="D98" s="37" t="s">
        <v>758</v>
      </c>
      <c r="E98" s="37"/>
      <c r="F98" s="82" t="s">
        <v>26</v>
      </c>
      <c r="G98" s="17" t="s">
        <v>763</v>
      </c>
      <c r="H98" s="17" t="s">
        <v>764</v>
      </c>
      <c r="I98" s="48" t="s">
        <v>765</v>
      </c>
      <c r="J98" s="51" t="s">
        <v>94</v>
      </c>
      <c r="K98" s="6">
        <v>40</v>
      </c>
      <c r="L98" s="17" t="s">
        <v>766</v>
      </c>
      <c r="M98" s="17" t="s">
        <v>767</v>
      </c>
      <c r="N98" s="6">
        <v>120</v>
      </c>
      <c r="O98" s="6" t="s">
        <v>768</v>
      </c>
    </row>
    <row r="99" spans="1:16" s="12" customFormat="1" ht="102" x14ac:dyDescent="0.25">
      <c r="A99" s="47" t="s">
        <v>770</v>
      </c>
      <c r="B99" s="6" t="s">
        <v>747</v>
      </c>
      <c r="C99" s="6" t="s">
        <v>111</v>
      </c>
      <c r="D99" s="37" t="s">
        <v>758</v>
      </c>
      <c r="E99" s="37"/>
      <c r="F99" s="19" t="s">
        <v>26</v>
      </c>
      <c r="G99" s="7" t="s">
        <v>769</v>
      </c>
      <c r="H99" s="7" t="s">
        <v>771</v>
      </c>
      <c r="I99" s="6" t="s">
        <v>394</v>
      </c>
      <c r="J99" s="6" t="s">
        <v>21</v>
      </c>
      <c r="K99" s="6">
        <v>12</v>
      </c>
      <c r="L99" s="17" t="s">
        <v>243</v>
      </c>
      <c r="M99" s="17" t="s">
        <v>772</v>
      </c>
      <c r="N99" s="6">
        <v>250</v>
      </c>
      <c r="O99" s="6" t="s">
        <v>773</v>
      </c>
    </row>
    <row r="100" spans="1:16" s="12" customFormat="1" ht="140.25" x14ac:dyDescent="0.25">
      <c r="A100" s="47" t="s">
        <v>774</v>
      </c>
      <c r="B100" s="6" t="s">
        <v>760</v>
      </c>
      <c r="C100" s="6" t="s">
        <v>277</v>
      </c>
      <c r="D100" s="37" t="s">
        <v>758</v>
      </c>
      <c r="E100" s="37"/>
      <c r="F100" s="19" t="s">
        <v>26</v>
      </c>
      <c r="G100" s="7" t="s">
        <v>775</v>
      </c>
      <c r="H100" s="7" t="s">
        <v>776</v>
      </c>
      <c r="I100" s="6" t="s">
        <v>121</v>
      </c>
      <c r="J100" s="6" t="s">
        <v>94</v>
      </c>
      <c r="K100" s="6">
        <v>50</v>
      </c>
      <c r="L100" s="17" t="s">
        <v>779</v>
      </c>
      <c r="M100" s="17" t="s">
        <v>777</v>
      </c>
      <c r="N100" s="6">
        <v>80</v>
      </c>
      <c r="O100" s="6" t="s">
        <v>778</v>
      </c>
    </row>
    <row r="101" spans="1:16" s="12" customFormat="1" ht="178.5" x14ac:dyDescent="0.25">
      <c r="A101" s="47" t="s">
        <v>780</v>
      </c>
      <c r="B101" s="6" t="s">
        <v>761</v>
      </c>
      <c r="C101" s="6" t="s">
        <v>277</v>
      </c>
      <c r="D101" s="37" t="s">
        <v>781</v>
      </c>
      <c r="E101" s="37"/>
      <c r="F101" s="19" t="s">
        <v>26</v>
      </c>
      <c r="G101" s="7" t="s">
        <v>793</v>
      </c>
      <c r="H101" s="7" t="s">
        <v>794</v>
      </c>
      <c r="I101" s="6" t="s">
        <v>166</v>
      </c>
      <c r="J101" s="6" t="s">
        <v>94</v>
      </c>
      <c r="K101" s="6">
        <v>60</v>
      </c>
      <c r="L101" s="17" t="s">
        <v>790</v>
      </c>
      <c r="M101" s="17" t="s">
        <v>791</v>
      </c>
      <c r="N101" s="6">
        <v>30</v>
      </c>
      <c r="O101" s="6" t="s">
        <v>795</v>
      </c>
    </row>
    <row r="102" spans="1:16" s="12" customFormat="1" ht="89.25" x14ac:dyDescent="0.25">
      <c r="A102" s="47" t="s">
        <v>787</v>
      </c>
      <c r="B102" s="6" t="s">
        <v>762</v>
      </c>
      <c r="C102" s="6" t="s">
        <v>277</v>
      </c>
      <c r="D102" s="37" t="s">
        <v>781</v>
      </c>
      <c r="E102" s="37"/>
      <c r="F102" s="37" t="s">
        <v>26</v>
      </c>
      <c r="G102" s="17" t="s">
        <v>788</v>
      </c>
      <c r="H102" s="17" t="s">
        <v>789</v>
      </c>
      <c r="I102" s="52" t="s">
        <v>75</v>
      </c>
      <c r="J102" s="52" t="s">
        <v>94</v>
      </c>
      <c r="K102" s="6">
        <v>40</v>
      </c>
      <c r="L102" s="17" t="s">
        <v>790</v>
      </c>
      <c r="M102" s="17" t="s">
        <v>791</v>
      </c>
      <c r="N102" s="6">
        <v>40</v>
      </c>
      <c r="O102" s="6" t="s">
        <v>792</v>
      </c>
    </row>
    <row r="103" spans="1:16" s="12" customFormat="1" ht="114.75" x14ac:dyDescent="0.25">
      <c r="A103" s="47" t="s">
        <v>796</v>
      </c>
      <c r="B103" s="6" t="s">
        <v>782</v>
      </c>
      <c r="C103" s="6" t="s">
        <v>55</v>
      </c>
      <c r="D103" s="37" t="s">
        <v>781</v>
      </c>
      <c r="E103" s="37"/>
      <c r="F103" s="37" t="s">
        <v>26</v>
      </c>
      <c r="G103" s="17" t="s">
        <v>797</v>
      </c>
      <c r="H103" s="17" t="s">
        <v>798</v>
      </c>
      <c r="I103" s="40" t="s">
        <v>418</v>
      </c>
      <c r="J103" s="40" t="s">
        <v>94</v>
      </c>
      <c r="K103" s="6">
        <v>20</v>
      </c>
      <c r="L103" s="17" t="s">
        <v>799</v>
      </c>
      <c r="M103" s="47" t="s">
        <v>800</v>
      </c>
      <c r="N103" s="6">
        <v>10</v>
      </c>
      <c r="O103" s="6" t="s">
        <v>736</v>
      </c>
    </row>
    <row r="104" spans="1:16" s="12" customFormat="1" ht="76.5" x14ac:dyDescent="0.25">
      <c r="A104" s="47" t="s">
        <v>806</v>
      </c>
      <c r="B104" s="6" t="s">
        <v>783</v>
      </c>
      <c r="C104" s="6" t="s">
        <v>55</v>
      </c>
      <c r="D104" s="37" t="s">
        <v>781</v>
      </c>
      <c r="E104" s="37"/>
      <c r="F104" s="37" t="s">
        <v>26</v>
      </c>
      <c r="G104" s="17" t="s">
        <v>805</v>
      </c>
      <c r="H104" s="17" t="s">
        <v>807</v>
      </c>
      <c r="I104" s="6" t="s">
        <v>418</v>
      </c>
      <c r="J104" s="40" t="s">
        <v>94</v>
      </c>
      <c r="K104" s="6">
        <v>20</v>
      </c>
      <c r="L104" s="17" t="s">
        <v>799</v>
      </c>
      <c r="M104" s="47" t="s">
        <v>800</v>
      </c>
      <c r="N104" s="6">
        <v>1000</v>
      </c>
      <c r="O104" s="6" t="s">
        <v>808</v>
      </c>
      <c r="P104" s="6"/>
    </row>
    <row r="105" spans="1:16" ht="51" x14ac:dyDescent="0.25">
      <c r="A105" s="60" t="s">
        <v>809</v>
      </c>
      <c r="B105" s="6" t="s">
        <v>784</v>
      </c>
      <c r="C105" s="6" t="s">
        <v>55</v>
      </c>
      <c r="D105" s="37" t="s">
        <v>781</v>
      </c>
      <c r="E105" s="37"/>
      <c r="F105" s="37" t="s">
        <v>26</v>
      </c>
      <c r="G105" s="83" t="s">
        <v>814</v>
      </c>
      <c r="H105" s="83" t="s">
        <v>815</v>
      </c>
      <c r="I105" s="6" t="s">
        <v>418</v>
      </c>
      <c r="J105" s="40" t="s">
        <v>94</v>
      </c>
      <c r="K105" s="6">
        <v>20</v>
      </c>
      <c r="L105" s="17" t="s">
        <v>799</v>
      </c>
      <c r="M105" s="47" t="s">
        <v>800</v>
      </c>
      <c r="N105" s="4">
        <v>31</v>
      </c>
      <c r="O105" s="4" t="s">
        <v>816</v>
      </c>
      <c r="P105" s="4"/>
    </row>
    <row r="106" spans="1:16" s="12" customFormat="1" ht="102" x14ac:dyDescent="0.25">
      <c r="A106" s="47" t="s">
        <v>811</v>
      </c>
      <c r="B106" s="6" t="s">
        <v>785</v>
      </c>
      <c r="C106" s="6" t="s">
        <v>55</v>
      </c>
      <c r="D106" s="37" t="s">
        <v>781</v>
      </c>
      <c r="E106" s="37"/>
      <c r="F106" s="37" t="s">
        <v>26</v>
      </c>
      <c r="G106" s="17" t="s">
        <v>810</v>
      </c>
      <c r="H106" s="17" t="s">
        <v>812</v>
      </c>
      <c r="I106" s="6" t="s">
        <v>418</v>
      </c>
      <c r="J106" s="40" t="s">
        <v>94</v>
      </c>
      <c r="K106" s="6">
        <v>20</v>
      </c>
      <c r="L106" s="17" t="s">
        <v>799</v>
      </c>
      <c r="M106" s="47" t="s">
        <v>800</v>
      </c>
      <c r="N106" s="6">
        <v>21</v>
      </c>
      <c r="O106" s="6" t="s">
        <v>813</v>
      </c>
      <c r="P106" s="6"/>
    </row>
    <row r="107" spans="1:16" s="12" customFormat="1" ht="63.75" x14ac:dyDescent="0.25">
      <c r="A107" s="47" t="s">
        <v>817</v>
      </c>
      <c r="B107" s="6" t="s">
        <v>786</v>
      </c>
      <c r="C107" s="6" t="s">
        <v>45</v>
      </c>
      <c r="D107" s="37" t="s">
        <v>781</v>
      </c>
      <c r="E107" s="37"/>
      <c r="F107" s="37" t="s">
        <v>26</v>
      </c>
      <c r="G107" s="17" t="s">
        <v>818</v>
      </c>
      <c r="H107" s="17" t="s">
        <v>819</v>
      </c>
      <c r="I107" s="6" t="s">
        <v>50</v>
      </c>
      <c r="J107" s="40" t="s">
        <v>21</v>
      </c>
      <c r="K107" s="6">
        <v>400</v>
      </c>
      <c r="L107" s="17" t="s">
        <v>820</v>
      </c>
      <c r="M107" s="47" t="s">
        <v>821</v>
      </c>
      <c r="N107" s="6">
        <v>22</v>
      </c>
      <c r="O107" s="6" t="s">
        <v>822</v>
      </c>
      <c r="P107" s="6"/>
    </row>
    <row r="108" spans="1:16" s="12" customFormat="1" ht="102" x14ac:dyDescent="0.25">
      <c r="A108" s="47" t="s">
        <v>823</v>
      </c>
      <c r="B108" s="6" t="s">
        <v>801</v>
      </c>
      <c r="C108" s="6" t="s">
        <v>34</v>
      </c>
      <c r="D108" s="37" t="s">
        <v>781</v>
      </c>
      <c r="E108" s="37"/>
      <c r="F108" s="37" t="s">
        <v>26</v>
      </c>
      <c r="G108" s="17" t="s">
        <v>824</v>
      </c>
      <c r="H108" s="17" t="s">
        <v>827</v>
      </c>
      <c r="I108" s="40" t="s">
        <v>394</v>
      </c>
      <c r="J108" s="40" t="s">
        <v>409</v>
      </c>
      <c r="K108" s="6">
        <v>96</v>
      </c>
      <c r="L108" s="17" t="s">
        <v>825</v>
      </c>
      <c r="M108" s="12" t="s">
        <v>826</v>
      </c>
      <c r="N108" s="6">
        <v>60</v>
      </c>
      <c r="O108" s="6" t="s">
        <v>474</v>
      </c>
    </row>
    <row r="109" spans="1:16" s="12" customFormat="1" ht="165.75" x14ac:dyDescent="0.25">
      <c r="A109" s="47" t="s">
        <v>829</v>
      </c>
      <c r="B109" s="6" t="s">
        <v>802</v>
      </c>
      <c r="C109" s="6" t="s">
        <v>185</v>
      </c>
      <c r="D109" s="37" t="s">
        <v>781</v>
      </c>
      <c r="E109" s="37"/>
      <c r="F109" s="37" t="s">
        <v>26</v>
      </c>
      <c r="G109" s="17" t="s">
        <v>830</v>
      </c>
      <c r="H109" s="17" t="s">
        <v>831</v>
      </c>
      <c r="I109" s="40" t="s">
        <v>166</v>
      </c>
      <c r="J109" s="40" t="s">
        <v>291</v>
      </c>
      <c r="K109" s="6">
        <v>216</v>
      </c>
      <c r="L109" s="17" t="s">
        <v>832</v>
      </c>
      <c r="M109" s="17" t="s">
        <v>833</v>
      </c>
      <c r="N109" s="6">
        <v>41</v>
      </c>
      <c r="O109" s="6" t="s">
        <v>834</v>
      </c>
    </row>
    <row r="110" spans="1:16" s="12" customFormat="1" ht="127.5" x14ac:dyDescent="0.25">
      <c r="A110" s="47" t="s">
        <v>930</v>
      </c>
      <c r="B110" s="6" t="s">
        <v>803</v>
      </c>
      <c r="C110" s="6" t="s">
        <v>185</v>
      </c>
      <c r="D110" s="37" t="s">
        <v>931</v>
      </c>
      <c r="E110" s="37"/>
      <c r="F110" s="37" t="s">
        <v>26</v>
      </c>
      <c r="G110" s="17" t="s">
        <v>932</v>
      </c>
      <c r="H110" s="17" t="s">
        <v>933</v>
      </c>
      <c r="I110" s="40" t="s">
        <v>765</v>
      </c>
      <c r="J110" s="40" t="s">
        <v>94</v>
      </c>
      <c r="K110" s="6">
        <v>40</v>
      </c>
      <c r="L110" s="17" t="s">
        <v>934</v>
      </c>
      <c r="M110" s="12" t="s">
        <v>935</v>
      </c>
      <c r="N110" s="6">
        <v>10</v>
      </c>
      <c r="O110" s="29">
        <v>45505</v>
      </c>
    </row>
    <row r="111" spans="1:16" s="99" customFormat="1" ht="96" x14ac:dyDescent="0.25">
      <c r="A111" s="86" t="s">
        <v>936</v>
      </c>
      <c r="B111" s="87" t="s">
        <v>804</v>
      </c>
      <c r="C111" s="87" t="s">
        <v>185</v>
      </c>
      <c r="D111" s="97" t="s">
        <v>937</v>
      </c>
      <c r="E111" s="97"/>
      <c r="F111" s="97" t="s">
        <v>26</v>
      </c>
      <c r="G111" s="88" t="s">
        <v>938</v>
      </c>
      <c r="H111" s="88" t="s">
        <v>939</v>
      </c>
      <c r="I111" s="98" t="s">
        <v>199</v>
      </c>
      <c r="J111" s="98" t="s">
        <v>291</v>
      </c>
      <c r="K111" s="87">
        <v>20</v>
      </c>
      <c r="L111" s="88" t="s">
        <v>832</v>
      </c>
      <c r="M111" s="88" t="s">
        <v>833</v>
      </c>
      <c r="N111" s="87">
        <v>200</v>
      </c>
      <c r="O111" s="87" t="s">
        <v>940</v>
      </c>
    </row>
    <row r="112" spans="1:16" s="99" customFormat="1" ht="96" x14ac:dyDescent="0.25">
      <c r="A112" s="86" t="s">
        <v>993</v>
      </c>
      <c r="B112" s="87" t="s">
        <v>843</v>
      </c>
      <c r="C112" s="87" t="s">
        <v>55</v>
      </c>
      <c r="D112" s="97" t="s">
        <v>937</v>
      </c>
      <c r="E112" s="97"/>
      <c r="F112" s="97" t="s">
        <v>26</v>
      </c>
      <c r="G112" s="88" t="s">
        <v>998</v>
      </c>
      <c r="H112" s="88" t="s">
        <v>994</v>
      </c>
      <c r="I112" s="98" t="s">
        <v>50</v>
      </c>
      <c r="J112" s="98" t="s">
        <v>291</v>
      </c>
      <c r="K112" s="87">
        <v>50</v>
      </c>
      <c r="L112" s="88" t="s">
        <v>995</v>
      </c>
      <c r="M112" s="99" t="s">
        <v>996</v>
      </c>
      <c r="N112" s="87">
        <v>30</v>
      </c>
      <c r="O112" s="87" t="s">
        <v>997</v>
      </c>
    </row>
    <row r="113" spans="1:15" s="99" customFormat="1" ht="132" x14ac:dyDescent="0.25">
      <c r="A113" s="86" t="s">
        <v>999</v>
      </c>
      <c r="B113" s="87" t="s">
        <v>844</v>
      </c>
      <c r="C113" s="87" t="s">
        <v>55</v>
      </c>
      <c r="D113" s="97" t="s">
        <v>937</v>
      </c>
      <c r="E113" s="97"/>
      <c r="F113" s="97" t="s">
        <v>26</v>
      </c>
      <c r="G113" s="88" t="s">
        <v>1004</v>
      </c>
      <c r="H113" s="88" t="s">
        <v>1005</v>
      </c>
      <c r="I113" s="98" t="s">
        <v>20</v>
      </c>
      <c r="J113" s="98" t="s">
        <v>21</v>
      </c>
      <c r="K113" s="87">
        <v>40</v>
      </c>
      <c r="L113" s="88" t="s">
        <v>1006</v>
      </c>
      <c r="M113" s="88" t="s">
        <v>1007</v>
      </c>
      <c r="N113" s="87">
        <v>12</v>
      </c>
      <c r="O113" s="87" t="s">
        <v>1008</v>
      </c>
    </row>
    <row r="114" spans="1:15" s="99" customFormat="1" ht="108" x14ac:dyDescent="0.25">
      <c r="A114" s="86" t="s">
        <v>1101</v>
      </c>
      <c r="B114" s="94" t="s">
        <v>845</v>
      </c>
      <c r="C114" s="94" t="s">
        <v>55</v>
      </c>
      <c r="D114" s="120" t="s">
        <v>1102</v>
      </c>
      <c r="E114" s="120"/>
      <c r="F114" s="120" t="s">
        <v>26</v>
      </c>
      <c r="G114" s="99" t="s">
        <v>1103</v>
      </c>
      <c r="H114" s="88" t="s">
        <v>1104</v>
      </c>
      <c r="I114" s="121" t="s">
        <v>75</v>
      </c>
      <c r="J114" s="121" t="s">
        <v>291</v>
      </c>
      <c r="K114" s="94">
        <v>70</v>
      </c>
      <c r="L114" s="88" t="s">
        <v>1105</v>
      </c>
      <c r="M114" s="88" t="s">
        <v>1151</v>
      </c>
      <c r="N114" s="94">
        <v>8</v>
      </c>
      <c r="O114" s="94" t="s">
        <v>1106</v>
      </c>
    </row>
    <row r="115" spans="1:15" s="6" customFormat="1" ht="165.75" x14ac:dyDescent="0.25">
      <c r="A115" s="46" t="s">
        <v>1142</v>
      </c>
      <c r="B115" s="6" t="s">
        <v>1000</v>
      </c>
      <c r="C115" s="6" t="s">
        <v>185</v>
      </c>
      <c r="D115" s="19" t="s">
        <v>1143</v>
      </c>
      <c r="E115" s="19"/>
      <c r="F115" s="19" t="s">
        <v>26</v>
      </c>
      <c r="G115" s="7" t="s">
        <v>1147</v>
      </c>
      <c r="H115" s="122" t="s">
        <v>1148</v>
      </c>
      <c r="I115" s="6" t="s">
        <v>144</v>
      </c>
      <c r="J115" s="6" t="s">
        <v>506</v>
      </c>
      <c r="K115" s="6">
        <v>52</v>
      </c>
      <c r="L115" s="7" t="s">
        <v>1149</v>
      </c>
      <c r="M115" s="7" t="s">
        <v>1150</v>
      </c>
      <c r="N115" s="6">
        <v>25</v>
      </c>
      <c r="O115" s="6" t="s">
        <v>778</v>
      </c>
    </row>
    <row r="116" spans="1:15" s="6" customFormat="1" ht="178.5" x14ac:dyDescent="0.25">
      <c r="A116" s="46" t="s">
        <v>1153</v>
      </c>
      <c r="B116" s="6" t="s">
        <v>1001</v>
      </c>
      <c r="C116" s="6" t="s">
        <v>70</v>
      </c>
      <c r="D116" s="19" t="s">
        <v>1143</v>
      </c>
      <c r="E116" s="19"/>
      <c r="F116" s="19" t="s">
        <v>26</v>
      </c>
      <c r="G116" s="6" t="s">
        <v>1154</v>
      </c>
      <c r="H116" s="7" t="s">
        <v>1155</v>
      </c>
      <c r="I116" s="6" t="s">
        <v>144</v>
      </c>
      <c r="J116" s="6" t="s">
        <v>217</v>
      </c>
      <c r="K116" s="6">
        <v>160</v>
      </c>
      <c r="L116" s="17" t="s">
        <v>1156</v>
      </c>
      <c r="M116" s="12" t="s">
        <v>1157</v>
      </c>
      <c r="N116" s="6">
        <v>45</v>
      </c>
      <c r="O116" s="6" t="s">
        <v>778</v>
      </c>
    </row>
    <row r="117" spans="1:15" s="12" customFormat="1" ht="127.5" x14ac:dyDescent="0.25">
      <c r="A117" s="47" t="s">
        <v>1158</v>
      </c>
      <c r="B117" s="127" t="s">
        <v>1002</v>
      </c>
      <c r="C117" s="127" t="s">
        <v>288</v>
      </c>
      <c r="D117" s="49" t="s">
        <v>1165</v>
      </c>
      <c r="E117" s="49"/>
      <c r="F117" s="49" t="s">
        <v>26</v>
      </c>
      <c r="G117" s="12" t="s">
        <v>1159</v>
      </c>
      <c r="H117" s="12" t="s">
        <v>1160</v>
      </c>
      <c r="I117" s="128" t="s">
        <v>144</v>
      </c>
      <c r="J117" s="128" t="s">
        <v>217</v>
      </c>
      <c r="K117" s="127">
        <v>60</v>
      </c>
      <c r="L117" s="17" t="s">
        <v>1161</v>
      </c>
      <c r="M117" s="17" t="s">
        <v>1163</v>
      </c>
      <c r="N117" s="127">
        <v>20</v>
      </c>
      <c r="O117" s="127" t="s">
        <v>1162</v>
      </c>
    </row>
    <row r="118" spans="1:15" s="6" customFormat="1" ht="140.25" x14ac:dyDescent="0.25">
      <c r="A118" s="46" t="s">
        <v>1164</v>
      </c>
      <c r="B118" s="6" t="s">
        <v>1003</v>
      </c>
      <c r="C118" s="6" t="s">
        <v>288</v>
      </c>
      <c r="D118" s="19" t="s">
        <v>1165</v>
      </c>
      <c r="E118" s="19"/>
      <c r="F118" s="19" t="s">
        <v>26</v>
      </c>
      <c r="G118" s="7" t="s">
        <v>1166</v>
      </c>
      <c r="H118" s="7" t="s">
        <v>1167</v>
      </c>
      <c r="I118" s="6" t="s">
        <v>1168</v>
      </c>
      <c r="J118" s="6" t="s">
        <v>217</v>
      </c>
      <c r="K118" s="6">
        <v>60</v>
      </c>
      <c r="L118" s="7" t="s">
        <v>1161</v>
      </c>
      <c r="M118" s="7" t="s">
        <v>1163</v>
      </c>
      <c r="N118" s="6">
        <v>25</v>
      </c>
      <c r="O118" s="6" t="s">
        <v>1162</v>
      </c>
    </row>
    <row r="119" spans="1:15" s="6" customFormat="1" ht="165.75" x14ac:dyDescent="0.25">
      <c r="A119" s="46" t="s">
        <v>1173</v>
      </c>
      <c r="B119" s="6" t="s">
        <v>1144</v>
      </c>
      <c r="C119" s="6" t="s">
        <v>399</v>
      </c>
      <c r="D119" s="19" t="s">
        <v>1165</v>
      </c>
      <c r="E119" s="19"/>
      <c r="F119" s="19" t="s">
        <v>26</v>
      </c>
      <c r="G119" s="7" t="s">
        <v>1174</v>
      </c>
      <c r="H119" s="7" t="s">
        <v>1175</v>
      </c>
      <c r="I119" s="6" t="s">
        <v>121</v>
      </c>
      <c r="J119" s="6" t="s">
        <v>94</v>
      </c>
      <c r="K119" s="6">
        <v>110</v>
      </c>
      <c r="L119" s="7" t="s">
        <v>1176</v>
      </c>
      <c r="M119" s="7" t="s">
        <v>1177</v>
      </c>
      <c r="N119" s="6">
        <v>60</v>
      </c>
      <c r="O119" s="6" t="s">
        <v>729</v>
      </c>
    </row>
    <row r="120" spans="1:15" s="12" customFormat="1" ht="153" x14ac:dyDescent="0.25">
      <c r="A120" s="46" t="s">
        <v>1171</v>
      </c>
      <c r="B120" s="39" t="s">
        <v>1145</v>
      </c>
      <c r="C120" s="39" t="s">
        <v>277</v>
      </c>
      <c r="D120" s="37" t="s">
        <v>1172</v>
      </c>
      <c r="E120" s="39"/>
      <c r="F120" s="19" t="s">
        <v>26</v>
      </c>
      <c r="G120" s="7" t="s">
        <v>1178</v>
      </c>
      <c r="H120" s="7" t="s">
        <v>1179</v>
      </c>
      <c r="I120" s="6" t="s">
        <v>144</v>
      </c>
      <c r="J120" s="6" t="s">
        <v>217</v>
      </c>
      <c r="K120" s="6">
        <v>100</v>
      </c>
      <c r="L120" s="7" t="s">
        <v>1180</v>
      </c>
      <c r="M120" s="7" t="s">
        <v>1181</v>
      </c>
      <c r="N120" s="6">
        <v>60</v>
      </c>
      <c r="O120" s="6" t="s">
        <v>729</v>
      </c>
    </row>
    <row r="121" spans="1:15" s="12" customFormat="1" ht="140.25" x14ac:dyDescent="0.25">
      <c r="A121" s="46" t="s">
        <v>1187</v>
      </c>
      <c r="B121" s="6" t="s">
        <v>1146</v>
      </c>
      <c r="C121" s="6" t="s">
        <v>70</v>
      </c>
      <c r="D121" s="37" t="s">
        <v>1172</v>
      </c>
      <c r="E121" s="39"/>
      <c r="F121" s="69" t="s">
        <v>26</v>
      </c>
      <c r="G121" s="7" t="s">
        <v>1188</v>
      </c>
      <c r="H121" s="7" t="s">
        <v>1189</v>
      </c>
      <c r="I121" s="52" t="s">
        <v>660</v>
      </c>
      <c r="J121" s="52" t="s">
        <v>94</v>
      </c>
      <c r="K121" s="39">
        <v>400</v>
      </c>
      <c r="L121" s="7" t="s">
        <v>1190</v>
      </c>
      <c r="M121" s="7" t="s">
        <v>1191</v>
      </c>
      <c r="N121" s="39">
        <v>52</v>
      </c>
      <c r="O121" s="6" t="s">
        <v>1192</v>
      </c>
    </row>
    <row r="122" spans="1:15" s="12" customFormat="1" ht="102" x14ac:dyDescent="0.25">
      <c r="A122" s="46" t="s">
        <v>1193</v>
      </c>
      <c r="B122" s="6" t="s">
        <v>1182</v>
      </c>
      <c r="C122" s="6" t="s">
        <v>16</v>
      </c>
      <c r="D122" s="37" t="s">
        <v>1172</v>
      </c>
      <c r="E122" s="39"/>
      <c r="F122" s="69" t="s">
        <v>26</v>
      </c>
      <c r="G122" s="7" t="s">
        <v>1194</v>
      </c>
      <c r="H122" s="7" t="s">
        <v>1195</v>
      </c>
      <c r="I122" s="40" t="s">
        <v>199</v>
      </c>
      <c r="J122" s="40" t="s">
        <v>65</v>
      </c>
      <c r="K122" s="6">
        <v>6</v>
      </c>
      <c r="L122" s="7" t="s">
        <v>1197</v>
      </c>
      <c r="M122" s="46" t="s">
        <v>1196</v>
      </c>
      <c r="N122" s="6">
        <v>170</v>
      </c>
      <c r="O122" s="6" t="s">
        <v>1198</v>
      </c>
    </row>
    <row r="123" spans="1:15" s="12" customFormat="1" ht="165.75" x14ac:dyDescent="0.25">
      <c r="A123" s="46" t="s">
        <v>1199</v>
      </c>
      <c r="B123" s="6" t="s">
        <v>1183</v>
      </c>
      <c r="C123" s="6" t="s">
        <v>99</v>
      </c>
      <c r="D123" s="37" t="s">
        <v>1172</v>
      </c>
      <c r="E123" s="39"/>
      <c r="F123" s="69" t="s">
        <v>26</v>
      </c>
      <c r="G123" s="7" t="s">
        <v>1200</v>
      </c>
      <c r="H123" s="7" t="s">
        <v>1201</v>
      </c>
      <c r="I123" s="40" t="s">
        <v>75</v>
      </c>
      <c r="J123" s="40" t="s">
        <v>94</v>
      </c>
      <c r="K123" s="6">
        <v>30</v>
      </c>
      <c r="L123" s="7" t="s">
        <v>1202</v>
      </c>
      <c r="M123" s="7" t="s">
        <v>1203</v>
      </c>
      <c r="N123" s="6">
        <v>30</v>
      </c>
      <c r="O123" s="6" t="s">
        <v>1204</v>
      </c>
    </row>
    <row r="124" spans="1:15" s="12" customFormat="1" ht="63.75" x14ac:dyDescent="0.25">
      <c r="A124" s="46" t="s">
        <v>1206</v>
      </c>
      <c r="B124" s="6" t="s">
        <v>1184</v>
      </c>
      <c r="C124" s="6" t="s">
        <v>34</v>
      </c>
      <c r="D124" s="37" t="s">
        <v>1207</v>
      </c>
      <c r="E124" s="39"/>
      <c r="F124" s="71" t="s">
        <v>26</v>
      </c>
      <c r="G124" s="7" t="s">
        <v>1208</v>
      </c>
      <c r="H124" s="7" t="s">
        <v>1209</v>
      </c>
      <c r="I124" s="48" t="s">
        <v>75</v>
      </c>
      <c r="J124" s="40" t="s">
        <v>1210</v>
      </c>
      <c r="K124" s="6">
        <v>12</v>
      </c>
      <c r="L124" s="7" t="s">
        <v>1212</v>
      </c>
      <c r="M124" s="7" t="s">
        <v>1211</v>
      </c>
      <c r="N124" s="6">
        <v>50</v>
      </c>
      <c r="O124" s="29">
        <v>45536</v>
      </c>
    </row>
    <row r="125" spans="1:15" s="12" customFormat="1" ht="140.25" x14ac:dyDescent="0.25">
      <c r="A125" s="46" t="s">
        <v>1213</v>
      </c>
      <c r="B125" s="6" t="s">
        <v>1185</v>
      </c>
      <c r="C125" s="6" t="s">
        <v>45</v>
      </c>
      <c r="D125" s="37" t="s">
        <v>1207</v>
      </c>
      <c r="E125" s="39"/>
      <c r="F125" s="69" t="s">
        <v>26</v>
      </c>
      <c r="G125" s="7" t="s">
        <v>1214</v>
      </c>
      <c r="H125" s="7" t="s">
        <v>1215</v>
      </c>
      <c r="I125" s="40" t="s">
        <v>210</v>
      </c>
      <c r="J125" s="40" t="s">
        <v>1216</v>
      </c>
      <c r="K125" s="6">
        <v>12</v>
      </c>
      <c r="L125" s="7" t="s">
        <v>1217</v>
      </c>
      <c r="M125" s="7" t="s">
        <v>1218</v>
      </c>
      <c r="N125" s="6">
        <v>90</v>
      </c>
      <c r="O125" s="29">
        <v>45536</v>
      </c>
    </row>
    <row r="126" spans="1:15" s="12" customFormat="1" ht="140.25" x14ac:dyDescent="0.25">
      <c r="A126" s="46" t="s">
        <v>1219</v>
      </c>
      <c r="B126" s="6" t="s">
        <v>1205</v>
      </c>
      <c r="C126" s="6" t="s">
        <v>90</v>
      </c>
      <c r="D126" s="37" t="s">
        <v>1220</v>
      </c>
      <c r="E126" s="39"/>
      <c r="F126" s="69" t="s">
        <v>26</v>
      </c>
      <c r="G126" s="7" t="s">
        <v>1221</v>
      </c>
      <c r="H126" s="7" t="s">
        <v>1222</v>
      </c>
      <c r="I126" s="40" t="s">
        <v>166</v>
      </c>
      <c r="J126" s="40" t="s">
        <v>21</v>
      </c>
      <c r="K126" s="6">
        <v>10</v>
      </c>
      <c r="L126" s="7" t="s">
        <v>849</v>
      </c>
      <c r="M126" s="7" t="s">
        <v>850</v>
      </c>
      <c r="N126" s="6">
        <v>300</v>
      </c>
      <c r="O126" s="6" t="s">
        <v>1223</v>
      </c>
    </row>
    <row r="127" spans="1:15" s="12" customFormat="1" ht="102" x14ac:dyDescent="0.25">
      <c r="A127" s="46" t="s">
        <v>1268</v>
      </c>
      <c r="B127" s="6" t="s">
        <v>1263</v>
      </c>
      <c r="C127" s="6" t="s">
        <v>111</v>
      </c>
      <c r="D127" s="37" t="s">
        <v>1269</v>
      </c>
      <c r="E127" s="39"/>
      <c r="F127" s="69" t="s">
        <v>26</v>
      </c>
      <c r="G127" s="7" t="s">
        <v>1270</v>
      </c>
      <c r="H127" s="7" t="s">
        <v>1271</v>
      </c>
      <c r="I127" s="40" t="s">
        <v>20</v>
      </c>
      <c r="J127" s="40" t="s">
        <v>21</v>
      </c>
      <c r="K127" s="6">
        <v>45</v>
      </c>
      <c r="L127" s="7" t="s">
        <v>1272</v>
      </c>
      <c r="M127" s="7" t="s">
        <v>1273</v>
      </c>
      <c r="N127" s="6">
        <v>15</v>
      </c>
      <c r="O127" s="6" t="s">
        <v>1274</v>
      </c>
    </row>
    <row r="128" spans="1:15" s="12" customFormat="1" ht="127.5" x14ac:dyDescent="0.25">
      <c r="A128" s="47" t="s">
        <v>1283</v>
      </c>
      <c r="B128" s="6" t="s">
        <v>1264</v>
      </c>
      <c r="C128" s="6" t="s">
        <v>277</v>
      </c>
      <c r="D128" s="37" t="s">
        <v>1269</v>
      </c>
      <c r="E128" s="39"/>
      <c r="F128" s="69" t="s">
        <v>26</v>
      </c>
      <c r="G128" s="7" t="s">
        <v>1284</v>
      </c>
      <c r="H128" s="7" t="s">
        <v>1285</v>
      </c>
      <c r="I128" s="6" t="s">
        <v>1286</v>
      </c>
      <c r="J128" s="40" t="s">
        <v>1287</v>
      </c>
      <c r="K128" s="6">
        <v>100</v>
      </c>
      <c r="L128" s="7" t="s">
        <v>1288</v>
      </c>
      <c r="M128" s="7" t="s">
        <v>1289</v>
      </c>
      <c r="N128" s="6">
        <v>510</v>
      </c>
      <c r="O128" s="6" t="s">
        <v>1274</v>
      </c>
    </row>
    <row r="129" spans="1:15" s="12" customFormat="1" ht="114.75" x14ac:dyDescent="0.25">
      <c r="A129" s="47" t="s">
        <v>1290</v>
      </c>
      <c r="B129" s="6" t="s">
        <v>1265</v>
      </c>
      <c r="C129" s="6" t="s">
        <v>185</v>
      </c>
      <c r="D129" s="37" t="s">
        <v>1269</v>
      </c>
      <c r="E129" s="39"/>
      <c r="F129" s="69" t="s">
        <v>26</v>
      </c>
      <c r="G129" s="7" t="s">
        <v>1291</v>
      </c>
      <c r="H129" s="7" t="s">
        <v>1292</v>
      </c>
      <c r="I129" s="6" t="s">
        <v>50</v>
      </c>
      <c r="J129" s="40" t="s">
        <v>94</v>
      </c>
      <c r="K129" s="6">
        <v>105</v>
      </c>
      <c r="L129" s="7" t="s">
        <v>1293</v>
      </c>
      <c r="M129" s="7" t="s">
        <v>1294</v>
      </c>
      <c r="N129" s="6">
        <v>60</v>
      </c>
      <c r="O129" s="6" t="s">
        <v>1295</v>
      </c>
    </row>
    <row r="130" spans="1:15" s="12" customFormat="1" ht="127.5" x14ac:dyDescent="0.25">
      <c r="A130" s="47" t="s">
        <v>1296</v>
      </c>
      <c r="B130" s="6" t="s">
        <v>1266</v>
      </c>
      <c r="C130" s="6" t="s">
        <v>45</v>
      </c>
      <c r="D130" s="37" t="s">
        <v>1269</v>
      </c>
      <c r="E130" s="39"/>
      <c r="F130" s="69" t="s">
        <v>26</v>
      </c>
      <c r="G130" s="7" t="s">
        <v>1300</v>
      </c>
      <c r="H130" s="7" t="s">
        <v>1299</v>
      </c>
      <c r="I130" s="6" t="s">
        <v>50</v>
      </c>
      <c r="J130" s="40" t="s">
        <v>193</v>
      </c>
      <c r="K130" s="6">
        <v>70</v>
      </c>
      <c r="L130" s="7" t="s">
        <v>1297</v>
      </c>
      <c r="M130" s="6" t="s">
        <v>1298</v>
      </c>
      <c r="N130" s="6">
        <v>100</v>
      </c>
      <c r="O130" s="6" t="s">
        <v>1295</v>
      </c>
    </row>
    <row r="131" spans="1:15" s="12" customFormat="1" ht="60" x14ac:dyDescent="0.25">
      <c r="A131" s="60" t="s">
        <v>1301</v>
      </c>
      <c r="B131" s="6" t="s">
        <v>1275</v>
      </c>
      <c r="C131" s="6" t="s">
        <v>45</v>
      </c>
      <c r="D131" s="37" t="s">
        <v>1269</v>
      </c>
      <c r="E131" s="39"/>
      <c r="F131" s="69" t="s">
        <v>26</v>
      </c>
      <c r="G131" s="183" t="s">
        <v>1302</v>
      </c>
      <c r="H131" s="7"/>
      <c r="I131" s="6"/>
      <c r="J131" s="40"/>
      <c r="K131" s="6"/>
      <c r="L131" s="7"/>
      <c r="M131" s="7"/>
      <c r="N131" s="6"/>
      <c r="O131" s="6"/>
    </row>
    <row r="132" spans="1:15" s="12" customFormat="1" ht="12.75" x14ac:dyDescent="0.25">
      <c r="A132" s="46"/>
      <c r="B132" s="6" t="s">
        <v>1276</v>
      </c>
      <c r="C132" s="6"/>
      <c r="D132" s="37"/>
      <c r="E132" s="39"/>
      <c r="F132" s="175"/>
      <c r="G132" s="7"/>
      <c r="H132" s="7"/>
      <c r="I132" s="6"/>
      <c r="J132" s="40"/>
      <c r="K132" s="6"/>
      <c r="L132" s="7"/>
      <c r="M132" s="7"/>
      <c r="N132" s="6"/>
      <c r="O132" s="6"/>
    </row>
    <row r="133" spans="1:15" s="12" customFormat="1" ht="12.75" x14ac:dyDescent="0.25">
      <c r="A133" s="46"/>
      <c r="B133" s="6" t="s">
        <v>1277</v>
      </c>
      <c r="C133" s="6"/>
      <c r="D133" s="37"/>
      <c r="E133" s="39"/>
      <c r="F133" s="175"/>
      <c r="G133" s="7"/>
      <c r="H133" s="7"/>
      <c r="I133" s="6"/>
      <c r="J133" s="40"/>
      <c r="K133" s="6"/>
      <c r="L133" s="7"/>
      <c r="M133" s="7"/>
      <c r="N133" s="6"/>
      <c r="O133" s="6"/>
    </row>
    <row r="134" spans="1:15" s="12" customFormat="1" ht="12.75" x14ac:dyDescent="0.25">
      <c r="A134" s="46"/>
      <c r="B134" s="6" t="s">
        <v>1278</v>
      </c>
      <c r="C134" s="6"/>
      <c r="D134" s="37"/>
      <c r="E134" s="39"/>
      <c r="F134" s="175"/>
      <c r="G134" s="7"/>
      <c r="H134" s="7"/>
      <c r="I134" s="6"/>
      <c r="J134" s="40"/>
      <c r="K134" s="6"/>
      <c r="L134" s="7"/>
      <c r="M134" s="7"/>
      <c r="N134" s="6"/>
      <c r="O134" s="6"/>
    </row>
    <row r="135" spans="1:15" s="12" customFormat="1" ht="12.75" x14ac:dyDescent="0.25">
      <c r="A135" s="46"/>
      <c r="B135" s="6" t="s">
        <v>1279</v>
      </c>
      <c r="C135" s="6"/>
      <c r="D135" s="37"/>
      <c r="E135" s="39"/>
      <c r="F135" s="175"/>
      <c r="G135" s="7"/>
      <c r="H135" s="7"/>
      <c r="I135" s="6"/>
      <c r="J135" s="40"/>
      <c r="K135" s="6"/>
      <c r="L135" s="7"/>
      <c r="M135" s="7"/>
      <c r="N135" s="6"/>
      <c r="O135" s="6"/>
    </row>
    <row r="136" spans="1:15" s="12" customFormat="1" ht="12.75" x14ac:dyDescent="0.25">
      <c r="A136" s="46"/>
      <c r="B136" s="6" t="s">
        <v>1280</v>
      </c>
      <c r="C136" s="6"/>
      <c r="D136" s="37"/>
      <c r="E136" s="39"/>
      <c r="F136" s="175"/>
      <c r="G136" s="7"/>
      <c r="H136" s="7"/>
      <c r="I136" s="6"/>
      <c r="J136" s="40"/>
      <c r="K136" s="6"/>
      <c r="L136" s="7"/>
      <c r="M136" s="7"/>
      <c r="N136" s="6"/>
      <c r="O136" s="6"/>
    </row>
    <row r="137" spans="1:15" s="12" customFormat="1" ht="12.75" x14ac:dyDescent="0.25">
      <c r="A137" s="46"/>
      <c r="B137" s="6" t="s">
        <v>1281</v>
      </c>
      <c r="C137" s="6"/>
      <c r="D137" s="37"/>
      <c r="E137" s="39"/>
      <c r="F137" s="175"/>
      <c r="G137" s="7"/>
      <c r="H137" s="7"/>
      <c r="I137" s="52"/>
      <c r="J137" s="40"/>
      <c r="K137" s="6"/>
      <c r="L137" s="7"/>
      <c r="M137" s="7"/>
      <c r="N137" s="6"/>
      <c r="O137" s="6"/>
    </row>
    <row r="138" spans="1:15" s="12" customFormat="1" ht="12.75" x14ac:dyDescent="0.25">
      <c r="A138" s="46"/>
      <c r="B138" s="6" t="s">
        <v>1282</v>
      </c>
      <c r="C138" s="6"/>
      <c r="D138" s="37"/>
      <c r="E138" s="39"/>
      <c r="F138" s="175"/>
      <c r="G138" s="7"/>
      <c r="H138" s="7"/>
      <c r="I138" s="52"/>
      <c r="J138" s="40"/>
      <c r="K138" s="6"/>
      <c r="L138" s="7"/>
      <c r="M138" s="7"/>
      <c r="N138" s="6"/>
      <c r="O138" s="6"/>
    </row>
    <row r="139" spans="1:15" s="12" customFormat="1" ht="12.75" x14ac:dyDescent="0.25">
      <c r="A139" s="46"/>
      <c r="B139" s="6"/>
      <c r="C139" s="6"/>
      <c r="D139" s="37"/>
      <c r="E139" s="39"/>
      <c r="F139" s="175"/>
      <c r="G139" s="7"/>
      <c r="H139" s="7"/>
      <c r="I139" s="52"/>
      <c r="J139" s="40"/>
      <c r="K139" s="6"/>
      <c r="L139" s="7"/>
      <c r="M139" s="7"/>
      <c r="N139" s="6"/>
      <c r="O139" s="6"/>
    </row>
    <row r="140" spans="1:15" s="12" customFormat="1" ht="12.75" x14ac:dyDescent="0.25">
      <c r="A140" s="46"/>
      <c r="B140" s="6"/>
      <c r="C140" s="6"/>
      <c r="D140" s="37"/>
      <c r="E140" s="39"/>
      <c r="F140" s="175"/>
      <c r="G140" s="7"/>
      <c r="H140" s="7"/>
      <c r="I140" s="52"/>
      <c r="J140" s="40"/>
      <c r="K140" s="6"/>
      <c r="L140" s="7"/>
      <c r="M140" s="7"/>
      <c r="N140" s="6"/>
      <c r="O140" s="6"/>
    </row>
    <row r="141" spans="1:15" s="12" customFormat="1" ht="12.75" x14ac:dyDescent="0.25">
      <c r="A141" s="46"/>
      <c r="B141" s="6"/>
      <c r="C141" s="6"/>
      <c r="D141" s="37"/>
      <c r="E141" s="39"/>
      <c r="F141" s="175"/>
      <c r="G141" s="7"/>
      <c r="H141" s="7"/>
      <c r="I141" s="52"/>
      <c r="J141" s="40"/>
      <c r="K141" s="6"/>
      <c r="L141" s="7"/>
      <c r="M141" s="7"/>
      <c r="N141" s="6"/>
      <c r="O141" s="6"/>
    </row>
    <row r="142" spans="1:15" s="12" customFormat="1" ht="12.75" x14ac:dyDescent="0.25">
      <c r="A142" s="46"/>
      <c r="B142" s="6"/>
      <c r="C142" s="6"/>
      <c r="D142" s="37"/>
      <c r="E142" s="39"/>
      <c r="F142" s="175"/>
      <c r="G142" s="7"/>
      <c r="H142" s="7"/>
      <c r="I142" s="52"/>
      <c r="J142" s="40"/>
      <c r="K142" s="6"/>
      <c r="L142" s="7"/>
      <c r="M142" s="7"/>
      <c r="N142" s="6"/>
      <c r="O142" s="6"/>
    </row>
    <row r="143" spans="1:15" s="12" customFormat="1" ht="12.75" x14ac:dyDescent="0.25">
      <c r="A143" s="46"/>
      <c r="B143" s="6"/>
      <c r="C143" s="6"/>
      <c r="D143" s="37"/>
      <c r="E143" s="39"/>
      <c r="F143" s="175"/>
      <c r="G143" s="7"/>
      <c r="H143" s="7"/>
      <c r="I143" s="52"/>
      <c r="J143" s="40"/>
      <c r="K143" s="6"/>
      <c r="L143" s="7"/>
      <c r="M143" s="7"/>
      <c r="N143" s="6"/>
      <c r="O143" s="6"/>
    </row>
    <row r="144" spans="1:15" s="12" customFormat="1" ht="12.75" x14ac:dyDescent="0.25">
      <c r="A144" s="46"/>
      <c r="B144" s="6"/>
      <c r="C144" s="6"/>
      <c r="D144" s="37"/>
      <c r="E144" s="39"/>
      <c r="F144" s="175"/>
      <c r="G144" s="7"/>
      <c r="H144" s="7"/>
      <c r="I144" s="52"/>
      <c r="J144" s="40"/>
      <c r="K144" s="6"/>
      <c r="L144" s="7"/>
      <c r="M144" s="7"/>
      <c r="N144" s="6"/>
      <c r="O144" s="6"/>
    </row>
    <row r="145" spans="1:15" s="12" customFormat="1" ht="12.75" x14ac:dyDescent="0.25">
      <c r="A145" s="46"/>
      <c r="B145" s="6"/>
      <c r="C145" s="6"/>
      <c r="D145" s="37"/>
      <c r="E145" s="39"/>
      <c r="F145" s="175"/>
      <c r="G145" s="7"/>
      <c r="H145" s="7"/>
      <c r="I145" s="52"/>
      <c r="J145" s="40"/>
      <c r="K145" s="6"/>
      <c r="L145" s="7"/>
      <c r="M145" s="7"/>
      <c r="N145" s="6"/>
      <c r="O145" s="6"/>
    </row>
    <row r="146" spans="1:15" s="12" customFormat="1" ht="12.75" x14ac:dyDescent="0.25">
      <c r="A146" s="46"/>
      <c r="B146" s="6"/>
      <c r="C146" s="6"/>
      <c r="D146" s="37"/>
      <c r="E146" s="39"/>
      <c r="F146" s="175"/>
      <c r="G146" s="7"/>
      <c r="H146" s="7"/>
      <c r="I146" s="52"/>
      <c r="J146" s="40"/>
      <c r="K146" s="6"/>
      <c r="L146" s="7"/>
      <c r="M146" s="7"/>
      <c r="N146" s="6"/>
      <c r="O146" s="6"/>
    </row>
    <row r="147" spans="1:15" s="12" customFormat="1" ht="12.75" x14ac:dyDescent="0.25">
      <c r="A147" s="46"/>
      <c r="B147" s="6"/>
      <c r="C147" s="6"/>
      <c r="D147" s="37"/>
      <c r="E147" s="39"/>
      <c r="F147" s="175"/>
      <c r="G147" s="7"/>
      <c r="H147" s="7"/>
      <c r="I147" s="52"/>
      <c r="J147" s="40"/>
      <c r="K147" s="6"/>
      <c r="L147" s="7"/>
      <c r="M147" s="7"/>
      <c r="N147" s="6"/>
      <c r="O147" s="6"/>
    </row>
    <row r="148" spans="1:15" s="12" customFormat="1" ht="12.75" x14ac:dyDescent="0.25">
      <c r="A148" s="46"/>
      <c r="B148" s="6"/>
      <c r="C148" s="6"/>
      <c r="D148" s="37"/>
      <c r="E148" s="39"/>
      <c r="F148" s="175"/>
      <c r="G148" s="7"/>
      <c r="H148" s="7"/>
      <c r="I148" s="52"/>
      <c r="J148" s="40"/>
      <c r="K148" s="6"/>
      <c r="L148" s="7"/>
      <c r="M148" s="7"/>
      <c r="N148" s="6"/>
      <c r="O148" s="6"/>
    </row>
    <row r="149" spans="1:15" s="12" customFormat="1" ht="12.75" x14ac:dyDescent="0.25">
      <c r="A149" s="47"/>
      <c r="B149" s="6"/>
      <c r="C149" s="6"/>
      <c r="D149" s="37"/>
      <c r="E149" s="39"/>
      <c r="F149" s="175"/>
      <c r="G149" s="7"/>
      <c r="H149" s="7"/>
      <c r="I149" s="52"/>
      <c r="J149" s="40"/>
      <c r="K149" s="6"/>
      <c r="L149" s="7"/>
      <c r="M149" s="7"/>
      <c r="N149" s="6"/>
      <c r="O149" s="6"/>
    </row>
    <row r="150" spans="1:15" x14ac:dyDescent="0.25">
      <c r="A150" s="11"/>
      <c r="B150" s="6"/>
      <c r="C150" s="16"/>
      <c r="D150" s="32"/>
      <c r="E150" s="37"/>
      <c r="F150" s="72"/>
      <c r="G150" s="77"/>
      <c r="H150" s="16"/>
      <c r="I150" s="81"/>
      <c r="J150" s="35"/>
      <c r="K150" s="4"/>
      <c r="L150" s="35"/>
      <c r="M150" s="4"/>
      <c r="N150" s="4"/>
      <c r="O150" s="4"/>
    </row>
    <row r="151" spans="1:15" ht="26.25" x14ac:dyDescent="0.25">
      <c r="A151" s="8"/>
      <c r="B151" s="4"/>
      <c r="C151" s="16"/>
      <c r="D151" s="43" t="s">
        <v>1261</v>
      </c>
      <c r="E151" s="26"/>
      <c r="F151" s="73"/>
      <c r="I151" s="81"/>
      <c r="J151" s="35"/>
      <c r="K151" s="4"/>
      <c r="L151" s="35"/>
      <c r="M151" s="4"/>
      <c r="N151" s="4"/>
      <c r="O151" s="4"/>
    </row>
  </sheetData>
  <autoFilter ref="A1:O151" xr:uid="{34E4A50E-AC5A-40E2-83E1-B5199FB58A74}"/>
  <phoneticPr fontId="6" type="noConversion"/>
  <hyperlinks>
    <hyperlink ref="M12" r:id="rId1" display="mailto:vanessabauer@ifsul.edu.br" xr:uid="{87D8819F-6DD3-49B9-9A3F-957CCBD8FB55}"/>
    <hyperlink ref="M29" r:id="rId2" display="mailto:josianehinz@ifsul.edu.br" xr:uid="{71A08AF1-7CC0-4F52-884F-4D0E6C052DA2}"/>
    <hyperlink ref="A67" r:id="rId3" display="https://suap.ifsul.edu.br/processo_eletronico/processo/129117/" xr:uid="{31CB90ED-D338-4FC4-9184-88F92D0E31B5}"/>
    <hyperlink ref="A68" r:id="rId4" display="https://suap.ifsul.edu.br/processo_eletronico/processo/129049/" xr:uid="{49E5C021-DE6A-438F-A258-DCD3311B12D8}"/>
    <hyperlink ref="A69" r:id="rId5" display="https://suap.ifsul.edu.br/processo_eletronico/processo/129538/" xr:uid="{CCF3696A-6D47-4596-BD08-6A24A0F77772}"/>
    <hyperlink ref="A66" r:id="rId6" xr:uid="{E866B7A6-F618-48B4-8357-FABE2A411A77}"/>
    <hyperlink ref="A65" r:id="rId7" xr:uid="{23DBBA47-DEAA-49DD-915C-376613089323}"/>
    <hyperlink ref="A64" r:id="rId8" xr:uid="{38A8CC33-92A3-441B-A17D-AAB5827C85BD}"/>
    <hyperlink ref="A63" r:id="rId9" xr:uid="{84AD7758-0330-4CF1-8F5D-0BFC53C803BA}"/>
    <hyperlink ref="A62" r:id="rId10" xr:uid="{A64225E1-235D-4AE2-B15C-E8D8A0E5F052}"/>
    <hyperlink ref="A61" r:id="rId11" xr:uid="{5727ED3F-5F2D-463F-A1FB-789AFBEBEDF5}"/>
    <hyperlink ref="A60" r:id="rId12" xr:uid="{E0AC253D-8F8F-47ED-9FFC-6BF3859F1862}"/>
    <hyperlink ref="A59" r:id="rId13" xr:uid="{F078F5A3-A96B-4DD9-BC9C-7186CEBF6D03}"/>
    <hyperlink ref="A58" r:id="rId14" xr:uid="{E367D92C-82EB-4801-BF9A-9FBF5CC7CC71}"/>
    <hyperlink ref="A57" r:id="rId15" xr:uid="{3851B858-139E-42E7-ADAE-89F3A8A08E72}"/>
    <hyperlink ref="A56" r:id="rId16" xr:uid="{1BE6A1F9-CB93-4DCC-A610-80F87242DCD8}"/>
    <hyperlink ref="A55" r:id="rId17" xr:uid="{2A5C70CF-A69C-406E-95F9-8ECDAA0CBB1C}"/>
    <hyperlink ref="A54" r:id="rId18" xr:uid="{CA940EBE-1197-4DEF-8955-9EE21D9A15A6}"/>
    <hyperlink ref="A53" r:id="rId19" xr:uid="{46DDFFC1-2DEE-44B9-9FC7-1E0B4C5518C9}"/>
    <hyperlink ref="A52" r:id="rId20" xr:uid="{29B37F1A-E832-4D83-A530-FCB1420A2C7F}"/>
    <hyperlink ref="A51" r:id="rId21" xr:uid="{4003AE69-AAB3-44EA-9664-0640B9361481}"/>
    <hyperlink ref="A50" r:id="rId22" xr:uid="{18C27ABC-673D-4DA3-A132-C0E0E27EB563}"/>
    <hyperlink ref="A49" r:id="rId23" xr:uid="{8CB718A5-60A7-4E2B-B6F3-83F64948E500}"/>
    <hyperlink ref="A48" r:id="rId24" xr:uid="{66E9B994-291F-41DF-B7DA-F5ABC20CBCE0}"/>
    <hyperlink ref="A47" r:id="rId25" xr:uid="{D5B8ABF2-29DE-4356-9C36-3B9C237FB05F}"/>
    <hyperlink ref="A46" r:id="rId26" xr:uid="{F7503E5F-EFAB-49D6-8150-148CA35296EA}"/>
    <hyperlink ref="A45" r:id="rId27" xr:uid="{2027B9A7-1380-435E-BB68-051BD8399254}"/>
    <hyperlink ref="A44" r:id="rId28" xr:uid="{89A5601D-16C9-4EF9-997A-848F1C48E7E0}"/>
    <hyperlink ref="A43" r:id="rId29" xr:uid="{37271F32-9E9D-44EC-B9BF-B9758FE633C5}"/>
    <hyperlink ref="A42" r:id="rId30" xr:uid="{E9034A5D-BE55-427A-A9C3-F3354E221782}"/>
    <hyperlink ref="A41" r:id="rId31" xr:uid="{D1A289FB-18C8-4B58-BA4C-D18D0036341D}"/>
    <hyperlink ref="A40" r:id="rId32" xr:uid="{C6FA6D24-4935-4C31-9ABF-570C2A11B49F}"/>
    <hyperlink ref="A39" r:id="rId33" xr:uid="{4AA4E526-CF35-4EA0-8E23-EAB0FB036452}"/>
    <hyperlink ref="A38" r:id="rId34" xr:uid="{A0AE28CE-7AA4-45DC-ABFC-24D71A009FE7}"/>
    <hyperlink ref="A37" r:id="rId35" xr:uid="{C292EACB-63FD-4604-8DA2-9CEFE27EB5A7}"/>
    <hyperlink ref="A36" r:id="rId36" xr:uid="{EC2EEB7A-DF21-4AA8-A7E5-C690FF35B4AF}"/>
    <hyperlink ref="A35" r:id="rId37" xr:uid="{32B699F7-D783-4751-AA47-1AA58CAA3541}"/>
    <hyperlink ref="A34" r:id="rId38" xr:uid="{5CF31014-0057-4231-B9D4-A6756C04ACD3}"/>
    <hyperlink ref="A33" r:id="rId39" xr:uid="{D9C795FD-22B0-416A-AAFA-D3626D405890}"/>
    <hyperlink ref="A32" r:id="rId40" xr:uid="{7287F20D-7A49-4A52-86C7-98B380CB18E7}"/>
    <hyperlink ref="A31" r:id="rId41" xr:uid="{2AA4941A-AD29-4285-B304-66BFA1892931}"/>
    <hyperlink ref="A30" r:id="rId42" xr:uid="{F2B04C97-6ADC-42BF-8252-1E01EBC36992}"/>
    <hyperlink ref="A29" r:id="rId43" xr:uid="{934A946F-147E-42FF-9EE7-F8AF8EDCC230}"/>
    <hyperlink ref="A28" r:id="rId44" xr:uid="{F30E57C2-1426-438B-A4DA-582398A4E24A}"/>
    <hyperlink ref="A27" r:id="rId45" xr:uid="{F3174582-E8CF-4CDE-908C-3CCF020D07DE}"/>
    <hyperlink ref="A26" r:id="rId46" xr:uid="{CC669419-D326-4312-A262-AC6881E382F4}"/>
    <hyperlink ref="A25" r:id="rId47" xr:uid="{BE7FF22E-F750-4286-9B73-BF8AFE08BA5B}"/>
    <hyperlink ref="A24" r:id="rId48" xr:uid="{F646B4DF-057D-4E19-B67A-2D19B0025A4F}"/>
    <hyperlink ref="A23" r:id="rId49" xr:uid="{D5DDD266-B7BE-4B81-90CD-FD3B11A8849E}"/>
    <hyperlink ref="A22" r:id="rId50" xr:uid="{9AD54F69-F7F1-425D-9CE2-0D5A7CBF9697}"/>
    <hyperlink ref="A21" r:id="rId51" xr:uid="{69C11164-A987-4F86-8377-F86AD742E626}"/>
    <hyperlink ref="A20" r:id="rId52" xr:uid="{1FFF6ECE-F723-4CC3-8037-000B18BECDB0}"/>
    <hyperlink ref="A19" r:id="rId53" xr:uid="{1D6DA529-130E-4166-A811-13411B99256D}"/>
    <hyperlink ref="A18" r:id="rId54" xr:uid="{12D90867-BF9E-4B5B-8B64-58820500E37D}"/>
    <hyperlink ref="A17" r:id="rId55" xr:uid="{2C0F7A4A-0B3A-49D3-A2D6-9A88DC728CC9}"/>
    <hyperlink ref="A16" r:id="rId56" xr:uid="{F2EEBE9C-63D2-40A0-B754-B9AB5F5DEA92}"/>
    <hyperlink ref="A15" r:id="rId57" xr:uid="{253DF1DC-F3F1-45A4-8AFC-159A611BD91A}"/>
    <hyperlink ref="A14" r:id="rId58" xr:uid="{FD240140-7DC0-40AB-BC25-6D51B3A04089}"/>
    <hyperlink ref="A13" r:id="rId59" xr:uid="{CBA4B9ED-333D-4E24-A28B-2EA846C57311}"/>
    <hyperlink ref="A12" r:id="rId60" xr:uid="{99EEA678-4C14-469D-8988-15EAF574D0B0}"/>
    <hyperlink ref="A11" r:id="rId61" xr:uid="{92D8A770-A78A-46DB-B61E-EB55F0F50744}"/>
    <hyperlink ref="A10" r:id="rId62" xr:uid="{A0710377-4284-40ED-9604-AA13C3AD3D4F}"/>
    <hyperlink ref="A9" r:id="rId63" xr:uid="{7363B630-1C9B-4EE6-AB54-C624F811CC81}"/>
    <hyperlink ref="A8" r:id="rId64" xr:uid="{1E16AA58-644B-4178-ADCA-8A53CEC5A770}"/>
    <hyperlink ref="A7" r:id="rId65" xr:uid="{40DDFDA4-8973-4FAF-894A-CB47A3DBCFD7}"/>
    <hyperlink ref="A6" r:id="rId66" xr:uid="{80F1F118-8C8C-4501-887D-BCBC98699961}"/>
    <hyperlink ref="A5" r:id="rId67" xr:uid="{155158D0-A9C3-4FA0-AEAE-0F4FC4E7DE6F}"/>
    <hyperlink ref="A4" r:id="rId68" xr:uid="{C898993B-97CB-4755-9020-D0E85DA52D57}"/>
    <hyperlink ref="A3" r:id="rId69" xr:uid="{5295EE96-2CA1-49BA-A776-E2360938E277}"/>
    <hyperlink ref="A2" r:id="rId70" xr:uid="{A62EAAE6-6F2E-4984-BDEE-B3072BEADCA7}"/>
    <hyperlink ref="A70" r:id="rId71" display="https://suap.ifsul.edu.br/processo_eletronico/processo/127635/" xr:uid="{9B7E270D-7C53-4D05-8B48-9364CF0DF72E}"/>
    <hyperlink ref="A71" r:id="rId72" display="https://suap.ifsul.edu.br/processo_eletronico/processo/129556/" xr:uid="{65935828-AFF6-4CA8-BFF0-8D1B2DD7A07F}"/>
    <hyperlink ref="A72" r:id="rId73" display="https://suap.ifsul.edu.br/processo_eletronico/processo/126508/" xr:uid="{2F52F18A-00CF-4F3C-A281-DDA7064FAEE7}"/>
    <hyperlink ref="A73" r:id="rId74" display="https://suap.ifsul.edu.br/processo_eletronico/processo/127294/" xr:uid="{F963CF76-9D7C-4C79-866A-174D66C04D8E}"/>
    <hyperlink ref="A74" r:id="rId75" display="https://suap.ifsul.edu.br/processo_eletronico/processo/129536/" xr:uid="{0F928743-D46C-4CBE-B2B4-EEBF3C929678}"/>
    <hyperlink ref="A75" r:id="rId76" display="https://suap.ifsul.edu.br/processo_eletronico/processo/129653/" xr:uid="{3538354B-CCBD-4216-9DA5-2D24A14C21CF}"/>
    <hyperlink ref="A76" r:id="rId77" display="https://suap.ifsul.edu.br/processo_eletronico/processo/129235/" xr:uid="{CB75699E-7EA2-4AF8-84F5-4A89B4D6BAB6}"/>
    <hyperlink ref="A77" r:id="rId78" display="https://suap.ifsul.edu.br/processo_eletronico/processo/129756/" xr:uid="{F1FFE750-76A2-4ACC-BFFF-333DC4191BE0}"/>
    <hyperlink ref="A78" r:id="rId79" display="https://suap.ifsul.edu.br/processo_eletronico/processo/129345/" xr:uid="{69DABCE8-5802-4D92-ACCF-DE19EF6336AF}"/>
    <hyperlink ref="M78" r:id="rId80" xr:uid="{84D1FF81-DF5D-40DC-9F18-283F9713E4A8}"/>
    <hyperlink ref="A79" r:id="rId81" display="https://suap.ifsul.edu.br/processo_eletronico/processo/129787/" xr:uid="{CA6C863E-AD94-458C-86C0-33D503709505}"/>
    <hyperlink ref="A80" r:id="rId82" display="https://suap.ifsul.edu.br/processo_eletronico/processo/130011/" xr:uid="{D61D902C-227F-478C-8F93-C0A38C5C19A2}"/>
    <hyperlink ref="A81" r:id="rId83" display="https://suap.ifsul.edu.br/processo_eletronico/processo/129841/" xr:uid="{C9483794-79FB-44A0-90E9-9E6730624041}"/>
    <hyperlink ref="M80" r:id="rId84" xr:uid="{099F51DE-C978-42AF-BE10-51A535ECE8A9}"/>
    <hyperlink ref="A82" r:id="rId85" display="https://suap.ifsul.edu.br/processo_eletronico/processo/129612/" xr:uid="{52A738D5-CFDA-4769-8320-87ECB120E5F8}"/>
    <hyperlink ref="M82" r:id="rId86" display="mailto:vagnerbetti@ifsul.edu.br" xr:uid="{8B36AF13-FC64-4E59-85A8-265EE966C9FE}"/>
    <hyperlink ref="A83" r:id="rId87" display="https://suap.ifsul.edu.br/processo_eletronico/processo/130111/" xr:uid="{2181347F-DBFB-428E-BB85-B91BC9A7F1B2}"/>
    <hyperlink ref="M83" r:id="rId88" xr:uid="{481D2BCE-B45F-4C6A-B5CD-78A4A1E08C43}"/>
    <hyperlink ref="A84" r:id="rId89" display="https://suap.ifsul.edu.br/processo_eletronico/processo/130012/" xr:uid="{7B79F8A6-9056-493A-A17F-B0622F3255D6}"/>
    <hyperlink ref="M84" r:id="rId90" xr:uid="{92649342-3BC6-4BFA-9112-DB209C518F4E}"/>
    <hyperlink ref="A85" r:id="rId91" display="https://suap.ifsul.edu.br/processo_eletronico/processo/129488/" xr:uid="{77BBF79A-0694-4C8C-9642-28C70E9DAEE7}"/>
    <hyperlink ref="A86" r:id="rId92" display="https://suap.ifsul.edu.br/processo_eletronico/processo/127171/" xr:uid="{D0F2B942-8E97-4305-BB9B-6B33025820EA}"/>
    <hyperlink ref="A87" r:id="rId93" display="https://suap.ifsul.edu.br/processo_eletronico/processo/131280/" xr:uid="{07FAA6B1-4B4A-4C68-91F1-EECC21BED130}"/>
    <hyperlink ref="A88" r:id="rId94" display="https://suap.ifsul.edu.br/processo_eletronico/processo/130401/" xr:uid="{50ADE59E-B9B0-4CD8-9A1E-33C3893CFD15}"/>
    <hyperlink ref="A89" r:id="rId95" display="https://suap.ifsul.edu.br/processo_eletronico/processo/131313/" xr:uid="{C0E4482B-79C1-4E8E-BAEE-CBB74241E490}"/>
    <hyperlink ref="A90" r:id="rId96" display="https://suap.ifsul.edu.br/processo_eletronico/processo/131403/" xr:uid="{B6EB0A8E-D840-40A1-B4A7-C486B3F36837}"/>
    <hyperlink ref="A91" r:id="rId97" display="https://suap.ifsul.edu.br/processo_eletronico/processo/131123/" xr:uid="{C87E136F-6757-4991-B340-877080E1269C}"/>
    <hyperlink ref="A92" r:id="rId98" display="https://suap.ifsul.edu.br/processo_eletronico/processo/131909/" xr:uid="{8ACC47A9-FA7B-4400-8061-0DD343953294}"/>
    <hyperlink ref="M92" r:id="rId99" display="danielemmanuelli@ifsul.edu.br; Natália Centeno Rodrigues" xr:uid="{AD72DBBE-4C2F-4AB1-8903-C640F7ACD2C4}"/>
    <hyperlink ref="A93" r:id="rId100" display="https://suap.ifsul.edu.br/processo_eletronico/processo/131919/" xr:uid="{968BFDEA-0694-40AC-9146-26B18CB4B053}"/>
    <hyperlink ref="A94" r:id="rId101" display="https://suap.ifsul.edu.br/processo_eletronico/processo/132323/" xr:uid="{CC57126A-2066-45F0-BB8E-A64278D7767C}"/>
    <hyperlink ref="A95" r:id="rId102" display="https://suap.ifsul.edu.br/processo_eletronico/processo/128715/" xr:uid="{A1778536-EC67-4DE2-9697-4CC687721BE2}"/>
    <hyperlink ref="A96" r:id="rId103" display="https://suap.ifsul.edu.br/processo_eletronico/processo/131850/" xr:uid="{65D6D4BE-1DB8-467D-BB9A-C1E6605EEFF2}"/>
    <hyperlink ref="A97" r:id="rId104" display="https://suap.ifsul.edu.br/processo_eletronico/processo/131874/" xr:uid="{9662E5C0-BD7B-46A6-9C5C-81972CC214C0}"/>
    <hyperlink ref="A98" r:id="rId105" display="https://suap.ifsul.edu.br/processo_eletronico/processo/131429/" xr:uid="{46899F8F-448C-4D87-B859-8A3A70DEE8CF}"/>
    <hyperlink ref="A99" r:id="rId106" display="https://suap.ifsul.edu.br/processo_eletronico/processo/132935/" xr:uid="{C82B4A54-5396-4E7C-A2DE-18E8080436FF}"/>
    <hyperlink ref="A100" r:id="rId107" display="https://suap.ifsul.edu.br/processo_eletronico/processo/131521/" xr:uid="{C3A54149-2A0B-4D36-9EB9-7A2AAA53DCBB}"/>
    <hyperlink ref="A101" r:id="rId108" display="https://suap.ifsul.edu.br/processo_eletronico/processo/132604/" xr:uid="{74C5FFFE-BF42-4D4D-B5BC-27E23281A39D}"/>
    <hyperlink ref="A102" r:id="rId109" display="https://suap.ifsul.edu.br/processo_eletronico/processo/132606/" xr:uid="{1D77CF7A-2E74-4628-8FCF-B10A986AC106}"/>
    <hyperlink ref="A103" r:id="rId110" display="https://suap.ifsul.edu.br/processo_eletronico/processo/129888/" xr:uid="{86A9EBE4-0584-4818-8770-91D0CB6F8299}"/>
    <hyperlink ref="M103" r:id="rId111" display="mailto:paulohollweg@ifsul.edu.br" xr:uid="{5EC22567-38F8-420B-877A-BD8D6CEBC664}"/>
    <hyperlink ref="A104" r:id="rId112" display="https://suap.ifsul.edu.br/processo_eletronico/processo/129707/" xr:uid="{7B48FB5F-281D-401A-9CDB-3CCB429EFA75}"/>
    <hyperlink ref="M104" r:id="rId113" display="mailto:paulohollweg@ifsul.edu.br" xr:uid="{E1AC6AD4-6B82-4C76-910B-8D324A82237C}"/>
    <hyperlink ref="A105" r:id="rId114" display="https://suap.ifsul.edu.br/processo_eletronico/processo/129708/" xr:uid="{8A9B6D5D-5B22-47B1-AC8F-A950467BBFC1}"/>
    <hyperlink ref="A106" r:id="rId115" display="https://suap.ifsul.edu.br/processo_eletronico/processo/129709/" xr:uid="{55DD4EBC-FC71-4CA3-9115-DFDACE6B61BD}"/>
    <hyperlink ref="M106" r:id="rId116" display="mailto:paulohollweg@ifsul.edu.br" xr:uid="{9C152ACE-38FB-4CD8-B778-36A443C9F6C5}"/>
    <hyperlink ref="M105" r:id="rId117" display="mailto:paulohollweg@ifsul.edu.br" xr:uid="{2E630BD8-B9B4-487A-BE48-310294650E70}"/>
    <hyperlink ref="A107" r:id="rId118" display="https://suap.ifsul.edu.br/processo_eletronico/processo/133237/" xr:uid="{108EB3A8-6706-4443-A4C7-CF7F91D48B9B}"/>
    <hyperlink ref="M107" r:id="rId119" display="mailto:fragoso@pelotas.ifsul.edu.br" xr:uid="{AB7F8D7B-971E-4B6B-9626-FD931F76F5E9}"/>
    <hyperlink ref="A108" r:id="rId120" display="https://suap.ifsul.edu.br/processo_eletronico/processo/133293/" xr:uid="{E5E876FC-A7CF-416F-BE60-1C94B48E308A}"/>
    <hyperlink ref="A109" r:id="rId121" display="https://suap.ifsul.edu.br/processo_eletronico/processo/132506/" xr:uid="{0849B512-835D-4DB8-949C-103E8BF9EBA5}"/>
    <hyperlink ref="A110" r:id="rId122" display="https://suap.ifsul.edu.br/processo_eletronico/processo/133682/" xr:uid="{F1547659-1D04-4474-9376-9D9EA9387732}"/>
    <hyperlink ref="A111" r:id="rId123" display="https://suap.ifsul.edu.br/processo_eletronico/processo/133680/" xr:uid="{599EAA39-5E2E-4A21-BFE0-DEAB45E53842}"/>
    <hyperlink ref="A112" r:id="rId124" display="https://suap.ifsul.edu.br/processo_eletronico/processo/encaminhar/132332/" xr:uid="{7793A354-7F1A-403C-BB8C-67ED86474A6B}"/>
    <hyperlink ref="A113" r:id="rId125" display="https://suap.ifsul.edu.br/processo_eletronico/processo/127389/?tab=documentos" xr:uid="{6E010D92-0793-4F4D-A2EF-32660DF8CB3C}"/>
    <hyperlink ref="A114" r:id="rId126" display="https://suap.ifsul.edu.br/processo_eletronico/processo/133018/" xr:uid="{B961E21F-7BCD-4F0F-BCFB-E0231A01B606}"/>
    <hyperlink ref="A115" r:id="rId127" display="https://suap.ifsul.edu.br/processo_eletronico/processo/133951/" xr:uid="{48CCB808-547A-4514-962B-175D8623C69D}"/>
    <hyperlink ref="A116" r:id="rId128" display="https://suap.ifsul.edu.br/processo_eletronico/processo/131592/" xr:uid="{26C8F92B-4D3D-4D4F-9DD9-BBB420F79B6B}"/>
    <hyperlink ref="A117" r:id="rId129" display="https://suap.ifsul.edu.br/processo_eletronico/processo/134063/" xr:uid="{77111CB7-1AC2-4D6A-8FDB-D48EB561F460}"/>
    <hyperlink ref="A118" r:id="rId130" display="https://suap.ifsul.edu.br/processo_eletronico/processo/134056/" xr:uid="{7ED85593-7DA6-407B-95B6-9FADA01167C2}"/>
    <hyperlink ref="A120" r:id="rId131" display="https://suap.ifsul.edu.br/processo_eletronico/processo/132885/" xr:uid="{C9965389-BA4F-40A7-AA11-8E019293F2E6}"/>
    <hyperlink ref="A119" r:id="rId132" display="https://suap.ifsul.edu.br/processo_eletronico/processo/134874/" xr:uid="{BC6D4628-3A2B-455F-9982-AD58568BFA2A}"/>
    <hyperlink ref="A121" r:id="rId133" display="https://suap.ifsul.edu.br/processo_eletronico/processo/131861/" xr:uid="{0176235B-A263-4C84-9469-98192E8C794F}"/>
    <hyperlink ref="A122" r:id="rId134" display="https://suap.ifsul.edu.br/processo_eletronico/processo/encaminhar/134735/" xr:uid="{473C449C-7FF3-4774-A433-455E5BDEB382}"/>
    <hyperlink ref="M122" r:id="rId135" xr:uid="{C1930076-2936-49EB-A713-8FBFCFD7B932}"/>
    <hyperlink ref="A123" r:id="rId136" display="https://suap.ifsul.edu.br/processo_eletronico/processo/134836/" xr:uid="{FED7CE80-19B8-4A84-84BA-5C5B08B21FB7}"/>
    <hyperlink ref="A124" r:id="rId137" display="https://suap.ifsul.edu.br/processo_eletronico/processo/135494/" xr:uid="{A3C607E5-3157-472E-BB8D-657561D36C34}"/>
    <hyperlink ref="A125" r:id="rId138" display="https://suap.ifsul.edu.br/processo_eletronico/processo/encaminhar/134856/" xr:uid="{CD8F8478-CE0B-4058-B195-D95AE859514A}"/>
    <hyperlink ref="A126" r:id="rId139" display="https://suap.ifsul.edu.br/processo_eletronico/processo/encaminhar/135129/" xr:uid="{31C389E4-92A9-46AD-B4F7-10B5FFB48995}"/>
    <hyperlink ref="A127" r:id="rId140" display="https://suap.ifsul.edu.br/processo_eletronico/processo/135611/" xr:uid="{0DAFB880-7B33-4D2B-98D4-C70C0D62F659}"/>
    <hyperlink ref="A128" r:id="rId141" display="https://suap.ifsul.edu.br/processo_eletronico/processo/135652/" xr:uid="{D1EE5873-231C-4D14-BB0F-B5F62D686AE9}"/>
    <hyperlink ref="A129" r:id="rId142" display="https://suap.ifsul.edu.br/processo_eletronico/processo/135607/" xr:uid="{643A6A3B-E3C4-4F68-BFAF-27C316F843DE}"/>
    <hyperlink ref="A130" r:id="rId143" display="https://suap.ifsul.edu.br/processo_eletronico/processo/135852/" xr:uid="{5A6B833E-10A2-4C1F-8A88-6ADD3744F93B}"/>
    <hyperlink ref="A131" r:id="rId144" display="https://suap.ifsul.edu.br/processo_eletronico/processo/136036/" xr:uid="{82A1CE33-1BCF-404E-9886-FE8A120E5F96}"/>
  </hyperlinks>
  <printOptions horizontalCentered="1"/>
  <pageMargins left="0.31496062992125984" right="0.31496062992125984" top="0.19685039370078741" bottom="0.19685039370078741" header="0.11811023622047245" footer="0.11811023622047245"/>
  <pageSetup paperSize="9" orientation="landscape" horizontalDpi="360" verticalDpi="360" r:id="rId1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C5A0F-1D7A-4991-900D-76D8DD7176AC}">
  <dimension ref="A1:S10"/>
  <sheetViews>
    <sheetView topLeftCell="A6" workbookViewId="0">
      <selection activeCell="I3" sqref="I3"/>
    </sheetView>
  </sheetViews>
  <sheetFormatPr defaultRowHeight="15" x14ac:dyDescent="0.25"/>
  <cols>
    <col min="1" max="1" width="22.140625" style="54" customWidth="1"/>
    <col min="2" max="2" width="22.85546875" style="54" customWidth="1"/>
    <col min="3" max="3" width="14.7109375" style="54" customWidth="1"/>
    <col min="4" max="4" width="16.7109375" style="54" customWidth="1"/>
    <col min="5" max="5" width="17.28515625" style="54" customWidth="1"/>
    <col min="6" max="6" width="13.140625" style="54" customWidth="1"/>
    <col min="7" max="7" width="19.85546875" style="54" customWidth="1"/>
    <col min="8" max="8" width="32.28515625" style="54" customWidth="1"/>
    <col min="9" max="9" width="18.140625" style="54" customWidth="1"/>
    <col min="10" max="10" width="21.85546875" style="54" customWidth="1"/>
    <col min="11" max="11" width="9.140625" style="54"/>
    <col min="12" max="12" width="19.5703125" style="54" customWidth="1"/>
    <col min="13" max="13" width="27.42578125" style="54" customWidth="1"/>
    <col min="14" max="14" width="16.42578125" style="54" customWidth="1"/>
    <col min="15" max="15" width="11.85546875" style="54" customWidth="1"/>
    <col min="16" max="16" width="9.140625" style="54"/>
    <col min="17" max="17" width="18" style="54" customWidth="1"/>
    <col min="18" max="18" width="30.5703125" style="54" customWidth="1"/>
    <col min="19" max="16384" width="9.140625" style="54"/>
  </cols>
  <sheetData>
    <row r="1" spans="1:19" ht="38.25" x14ac:dyDescent="0.25">
      <c r="A1" s="2" t="s">
        <v>0</v>
      </c>
      <c r="B1" s="2" t="s">
        <v>1</v>
      </c>
      <c r="C1" s="2" t="s">
        <v>2</v>
      </c>
      <c r="D1" s="2" t="s">
        <v>3</v>
      </c>
      <c r="E1" s="3" t="s">
        <v>4</v>
      </c>
      <c r="F1" s="2" t="s">
        <v>5</v>
      </c>
      <c r="G1" s="2" t="s">
        <v>6</v>
      </c>
      <c r="H1" s="2" t="s">
        <v>7</v>
      </c>
      <c r="I1" s="2" t="s">
        <v>8</v>
      </c>
      <c r="J1" s="2" t="s">
        <v>9</v>
      </c>
      <c r="K1" s="2" t="s">
        <v>22</v>
      </c>
      <c r="L1" s="2" t="s">
        <v>10</v>
      </c>
      <c r="M1" s="3" t="s">
        <v>11</v>
      </c>
      <c r="N1" s="3" t="s">
        <v>12</v>
      </c>
      <c r="O1" s="2" t="s">
        <v>13</v>
      </c>
      <c r="P1" s="24" t="s">
        <v>136</v>
      </c>
      <c r="Q1" s="24" t="s">
        <v>137</v>
      </c>
      <c r="R1" s="24" t="s">
        <v>333</v>
      </c>
      <c r="S1" s="1"/>
    </row>
    <row r="2" spans="1:19" s="22" customFormat="1" ht="165.75" x14ac:dyDescent="0.25">
      <c r="A2" s="84" t="s">
        <v>126</v>
      </c>
      <c r="B2" s="21" t="s">
        <v>125</v>
      </c>
      <c r="C2" s="21" t="s">
        <v>127</v>
      </c>
      <c r="D2" s="19" t="s">
        <v>335</v>
      </c>
      <c r="E2" s="21"/>
      <c r="F2" s="19" t="s">
        <v>17</v>
      </c>
      <c r="G2" s="19" t="s">
        <v>128</v>
      </c>
      <c r="H2" s="19" t="s">
        <v>129</v>
      </c>
      <c r="I2" s="21" t="s">
        <v>130</v>
      </c>
      <c r="J2" s="19" t="s">
        <v>65</v>
      </c>
      <c r="K2" s="19">
        <v>288</v>
      </c>
      <c r="L2" s="19" t="s">
        <v>131</v>
      </c>
      <c r="M2" s="7" t="s">
        <v>132</v>
      </c>
      <c r="N2" s="19">
        <v>5</v>
      </c>
      <c r="O2" s="19" t="s">
        <v>133</v>
      </c>
      <c r="P2" s="25">
        <v>2000</v>
      </c>
      <c r="Q2" s="21" t="s">
        <v>138</v>
      </c>
      <c r="R2" s="19" t="s">
        <v>453</v>
      </c>
    </row>
    <row r="3" spans="1:19" s="12" customFormat="1" ht="76.5" x14ac:dyDescent="0.25">
      <c r="A3" s="84" t="s">
        <v>449</v>
      </c>
      <c r="B3" s="44" t="s">
        <v>134</v>
      </c>
      <c r="C3" s="45" t="s">
        <v>450</v>
      </c>
      <c r="D3" s="44" t="s">
        <v>451</v>
      </c>
      <c r="E3" s="45"/>
      <c r="F3" s="6" t="s">
        <v>17</v>
      </c>
      <c r="G3" s="7" t="s">
        <v>455</v>
      </c>
      <c r="H3" s="7" t="s">
        <v>456</v>
      </c>
      <c r="I3" s="6" t="s">
        <v>457</v>
      </c>
      <c r="J3" s="6" t="s">
        <v>458</v>
      </c>
      <c r="K3" s="6">
        <v>1040</v>
      </c>
      <c r="L3" s="17" t="s">
        <v>459</v>
      </c>
      <c r="M3" s="17" t="s">
        <v>460</v>
      </c>
      <c r="N3" s="30">
        <v>5</v>
      </c>
      <c r="O3" s="6" t="s">
        <v>454</v>
      </c>
      <c r="P3" s="31">
        <v>5000</v>
      </c>
      <c r="Q3" s="31">
        <v>13300</v>
      </c>
      <c r="R3" s="6" t="s">
        <v>452</v>
      </c>
    </row>
    <row r="4" spans="1:19" s="12" customFormat="1" ht="178.5" x14ac:dyDescent="0.25">
      <c r="A4" s="84" t="s">
        <v>316</v>
      </c>
      <c r="B4" s="19" t="s">
        <v>135</v>
      </c>
      <c r="C4" s="6" t="s">
        <v>317</v>
      </c>
      <c r="D4" s="19" t="s">
        <v>334</v>
      </c>
      <c r="E4" s="6"/>
      <c r="F4" s="6" t="s">
        <v>17</v>
      </c>
      <c r="G4" s="36" t="s">
        <v>318</v>
      </c>
      <c r="H4" s="7" t="s">
        <v>319</v>
      </c>
      <c r="I4" s="6" t="s">
        <v>199</v>
      </c>
      <c r="J4" s="6" t="s">
        <v>65</v>
      </c>
      <c r="K4" s="6">
        <v>240</v>
      </c>
      <c r="L4" s="7" t="s">
        <v>320</v>
      </c>
      <c r="M4" s="7" t="s">
        <v>321</v>
      </c>
      <c r="N4" s="30">
        <v>4000</v>
      </c>
      <c r="O4" s="6" t="s">
        <v>124</v>
      </c>
      <c r="P4" s="6">
        <v>0</v>
      </c>
      <c r="Q4" s="31">
        <v>7000</v>
      </c>
      <c r="R4" s="6" t="s">
        <v>461</v>
      </c>
    </row>
    <row r="5" spans="1:19" s="12" customFormat="1" ht="178.5" x14ac:dyDescent="0.25">
      <c r="A5" s="46" t="s">
        <v>276</v>
      </c>
      <c r="B5" s="6" t="s">
        <v>542</v>
      </c>
      <c r="C5" s="6" t="s">
        <v>667</v>
      </c>
      <c r="D5" s="19" t="s">
        <v>665</v>
      </c>
      <c r="E5" s="6"/>
      <c r="F5" s="6" t="s">
        <v>17</v>
      </c>
      <c r="G5" s="7" t="s">
        <v>541</v>
      </c>
      <c r="H5" s="17" t="s">
        <v>543</v>
      </c>
      <c r="I5" s="6" t="s">
        <v>544</v>
      </c>
      <c r="J5" s="6" t="s">
        <v>65</v>
      </c>
      <c r="K5" s="6">
        <v>256</v>
      </c>
      <c r="L5" s="7" t="s">
        <v>545</v>
      </c>
      <c r="M5" s="7" t="s">
        <v>546</v>
      </c>
      <c r="N5" s="30">
        <v>4000</v>
      </c>
      <c r="O5" s="6" t="s">
        <v>97</v>
      </c>
      <c r="P5" s="6">
        <v>0</v>
      </c>
      <c r="Q5" s="6" t="s">
        <v>613</v>
      </c>
      <c r="R5" s="6" t="s">
        <v>614</v>
      </c>
    </row>
    <row r="6" spans="1:19" s="12" customFormat="1" ht="178.5" x14ac:dyDescent="0.25">
      <c r="A6" s="59" t="s">
        <v>615</v>
      </c>
      <c r="B6" s="19" t="s">
        <v>448</v>
      </c>
      <c r="C6" s="6" t="s">
        <v>667</v>
      </c>
      <c r="D6" s="19" t="s">
        <v>666</v>
      </c>
      <c r="E6" s="6"/>
      <c r="F6" s="6" t="s">
        <v>17</v>
      </c>
      <c r="G6" s="17" t="s">
        <v>601</v>
      </c>
      <c r="H6" s="17" t="s">
        <v>608</v>
      </c>
      <c r="I6" s="6" t="s">
        <v>616</v>
      </c>
      <c r="J6" s="6" t="s">
        <v>217</v>
      </c>
      <c r="K6" s="6">
        <v>640</v>
      </c>
      <c r="L6" s="7" t="s">
        <v>545</v>
      </c>
      <c r="M6" s="7" t="s">
        <v>546</v>
      </c>
      <c r="N6" s="6">
        <v>500</v>
      </c>
      <c r="O6" s="6" t="s">
        <v>97</v>
      </c>
      <c r="P6" s="6">
        <v>0</v>
      </c>
      <c r="Q6" s="6" t="s">
        <v>617</v>
      </c>
      <c r="R6" s="12" t="s">
        <v>618</v>
      </c>
    </row>
    <row r="7" spans="1:19" s="23" customFormat="1" ht="114.75" x14ac:dyDescent="0.25">
      <c r="A7" s="55" t="s">
        <v>646</v>
      </c>
      <c r="B7" s="19" t="s">
        <v>462</v>
      </c>
      <c r="C7" s="19" t="s">
        <v>664</v>
      </c>
      <c r="D7" s="19" t="s">
        <v>334</v>
      </c>
      <c r="E7" s="6"/>
      <c r="F7" s="6" t="s">
        <v>17</v>
      </c>
      <c r="G7" s="19" t="s">
        <v>647</v>
      </c>
      <c r="H7" s="19" t="s">
        <v>648</v>
      </c>
      <c r="I7" s="19" t="s">
        <v>649</v>
      </c>
      <c r="J7" s="19" t="s">
        <v>291</v>
      </c>
      <c r="K7" s="19">
        <v>200</v>
      </c>
      <c r="L7" s="19" t="s">
        <v>650</v>
      </c>
      <c r="M7" s="55" t="s">
        <v>651</v>
      </c>
      <c r="N7" s="19">
        <v>20</v>
      </c>
      <c r="O7" s="19" t="s">
        <v>630</v>
      </c>
      <c r="P7" s="58">
        <v>4480</v>
      </c>
      <c r="Q7" s="19" t="s">
        <v>652</v>
      </c>
      <c r="R7" s="19" t="s">
        <v>668</v>
      </c>
    </row>
    <row r="8" spans="1:19" x14ac:dyDescent="0.25">
      <c r="B8" s="19" t="s">
        <v>661</v>
      </c>
    </row>
    <row r="9" spans="1:19" x14ac:dyDescent="0.25">
      <c r="B9" s="19" t="s">
        <v>662</v>
      </c>
    </row>
    <row r="10" spans="1:19" x14ac:dyDescent="0.25">
      <c r="B10" s="19" t="s">
        <v>663</v>
      </c>
    </row>
  </sheetData>
  <autoFilter ref="A1:Q4" xr:uid="{AB2C5A0F-1D7A-4991-900D-76D8DD7176AC}"/>
  <phoneticPr fontId="6" type="noConversion"/>
  <hyperlinks>
    <hyperlink ref="A5" r:id="rId1" display="https://suap.ifsul.edu.br/processo_eletronico/processo/127581/" xr:uid="{26F56589-E0EA-4EF3-9A61-D7BF3A808FF0}"/>
    <hyperlink ref="A6" r:id="rId2" display="https://suap.ifsul.edu.br/processo_eletronico/processo/129656/" xr:uid="{E8D8959D-3DB7-4C6F-819C-36A8708D0A05}"/>
    <hyperlink ref="A7" r:id="rId3" display="https://suap.ifsul.edu.br/processo_eletronico/processo/129988/" xr:uid="{FFE7C042-8283-466F-BC69-6F6B4FA2E448}"/>
    <hyperlink ref="M7" r:id="rId4" xr:uid="{072CDAFC-3C32-4A1F-AE39-AFC2CBD8E1C6}"/>
    <hyperlink ref="A2" r:id="rId5" display="https://suap.ifsul.edu.br/processo_eletronico/processo/126708/" xr:uid="{BDC8BE84-B4CD-4C82-84A3-2DECFAD75205}"/>
    <hyperlink ref="A3" r:id="rId6" display="https://suap.ifsul.edu.br/processo_eletronico/processo/129122/" xr:uid="{BA18B43A-2D88-412B-A898-41D05C98C714}"/>
    <hyperlink ref="A4" r:id="rId7" display="https://suap.ifsul.edu.br/processo_eletronico/processo/127757/" xr:uid="{DF043983-AA8E-4C06-8CE5-AD8850E7C196}"/>
  </hyperlinks>
  <pageMargins left="0.511811024" right="0.511811024" top="0.78740157499999996" bottom="0.78740157499999996" header="0.31496062000000002" footer="0.31496062000000002"/>
  <pageSetup paperSize="9"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E4713-D3A2-428F-B255-063627868E12}">
  <dimension ref="A1:V55"/>
  <sheetViews>
    <sheetView topLeftCell="A20" workbookViewId="0">
      <selection activeCell="I16" sqref="I16"/>
    </sheetView>
  </sheetViews>
  <sheetFormatPr defaultRowHeight="11.25" x14ac:dyDescent="0.25"/>
  <cols>
    <col min="1" max="1" width="4.28515625" style="119" customWidth="1"/>
    <col min="2" max="2" width="20" style="119" customWidth="1"/>
    <col min="3" max="3" width="11.85546875" style="119" customWidth="1"/>
    <col min="4" max="4" width="13.28515625" style="119" customWidth="1"/>
    <col min="5" max="5" width="28.5703125" style="119" customWidth="1"/>
    <col min="6" max="6" width="19.85546875" style="119" customWidth="1"/>
    <col min="7" max="7" width="20.28515625" style="119" customWidth="1"/>
    <col min="8" max="8" width="13.5703125" style="119" customWidth="1"/>
    <col min="9" max="9" width="19.140625" style="119" customWidth="1"/>
    <col min="10" max="10" width="8.85546875" style="119" customWidth="1"/>
    <col min="11" max="11" width="9" style="119" customWidth="1"/>
    <col min="12" max="12" width="0.28515625" style="119" hidden="1" customWidth="1"/>
    <col min="13" max="14" width="9.140625" style="119" hidden="1" customWidth="1"/>
    <col min="15" max="15" width="10.7109375" style="131" customWidth="1"/>
    <col min="16" max="16" width="10.140625" style="119" customWidth="1"/>
    <col min="17" max="18" width="12.140625" style="119" customWidth="1"/>
    <col min="19" max="21" width="9.140625" style="119"/>
    <col min="22" max="22" width="14.140625" style="119" customWidth="1"/>
    <col min="23" max="16384" width="9.140625" style="119"/>
  </cols>
  <sheetData>
    <row r="1" spans="1:20" x14ac:dyDescent="0.25">
      <c r="B1" s="177" t="s">
        <v>842</v>
      </c>
      <c r="C1" s="177"/>
      <c r="D1" s="177"/>
      <c r="E1" s="177"/>
      <c r="F1" s="177"/>
      <c r="G1" s="177"/>
      <c r="H1" s="177"/>
      <c r="I1" s="177"/>
      <c r="J1" s="177"/>
      <c r="K1" s="177"/>
      <c r="L1" s="177"/>
      <c r="M1" s="177"/>
      <c r="N1" s="177"/>
    </row>
    <row r="2" spans="1:20" x14ac:dyDescent="0.25">
      <c r="A2" s="117"/>
      <c r="B2" s="117"/>
      <c r="C2" s="117"/>
      <c r="D2" s="117"/>
      <c r="E2" s="117"/>
      <c r="F2" s="117"/>
      <c r="G2" s="117"/>
      <c r="H2" s="117"/>
      <c r="I2" s="117"/>
      <c r="J2" s="117"/>
      <c r="K2" s="117"/>
      <c r="O2" s="131" t="s">
        <v>1098</v>
      </c>
      <c r="P2" s="119" t="s">
        <v>1099</v>
      </c>
    </row>
    <row r="3" spans="1:20" ht="28.5" customHeight="1" x14ac:dyDescent="0.25">
      <c r="A3" s="118" t="s">
        <v>835</v>
      </c>
      <c r="B3" s="118" t="s">
        <v>836</v>
      </c>
      <c r="C3" s="118" t="s">
        <v>837</v>
      </c>
      <c r="D3" s="118" t="s">
        <v>3</v>
      </c>
      <c r="E3" s="118" t="s">
        <v>838</v>
      </c>
      <c r="F3" s="118" t="s">
        <v>10</v>
      </c>
      <c r="G3" s="118" t="s">
        <v>839</v>
      </c>
      <c r="H3" s="118" t="s">
        <v>2</v>
      </c>
      <c r="I3" s="118" t="s">
        <v>1224</v>
      </c>
      <c r="J3" s="118" t="s">
        <v>840</v>
      </c>
      <c r="K3" s="118" t="s">
        <v>841</v>
      </c>
      <c r="O3" s="132" t="s">
        <v>1085</v>
      </c>
      <c r="P3" s="133" t="s">
        <v>1089</v>
      </c>
      <c r="Q3" s="133" t="s">
        <v>1100</v>
      </c>
      <c r="R3" s="134"/>
      <c r="S3" s="133" t="s">
        <v>1086</v>
      </c>
      <c r="T3" s="133" t="s">
        <v>1087</v>
      </c>
    </row>
    <row r="4" spans="1:20" ht="45.75" customHeight="1" x14ac:dyDescent="0.25">
      <c r="A4" s="107">
        <v>28</v>
      </c>
      <c r="B4" s="135" t="s">
        <v>962</v>
      </c>
      <c r="C4" s="136" t="s">
        <v>1107</v>
      </c>
      <c r="D4" s="107"/>
      <c r="E4" s="108" t="s">
        <v>963</v>
      </c>
      <c r="F4" s="108" t="s">
        <v>964</v>
      </c>
      <c r="G4" s="124" t="s">
        <v>965</v>
      </c>
      <c r="H4" s="107" t="s">
        <v>45</v>
      </c>
      <c r="I4" s="107" t="s">
        <v>1255</v>
      </c>
      <c r="J4" s="14">
        <v>0</v>
      </c>
      <c r="K4" s="137">
        <v>800</v>
      </c>
      <c r="O4" s="138">
        <v>31</v>
      </c>
      <c r="P4" s="126">
        <v>89</v>
      </c>
      <c r="Q4" s="138">
        <f t="shared" ref="Q4:Q21" si="0">(O4*2)+(P4*8)/100</f>
        <v>69.12</v>
      </c>
      <c r="S4" s="126" t="s">
        <v>1070</v>
      </c>
      <c r="T4" s="126">
        <v>8</v>
      </c>
    </row>
    <row r="5" spans="1:20" ht="33.75" customHeight="1" x14ac:dyDescent="0.25">
      <c r="A5" s="107">
        <v>29</v>
      </c>
      <c r="B5" s="135" t="s">
        <v>966</v>
      </c>
      <c r="C5" s="136" t="s">
        <v>1127</v>
      </c>
      <c r="D5" s="107"/>
      <c r="E5" s="108" t="s">
        <v>967</v>
      </c>
      <c r="F5" s="108" t="s">
        <v>968</v>
      </c>
      <c r="G5" s="108" t="s">
        <v>969</v>
      </c>
      <c r="H5" s="107" t="s">
        <v>957</v>
      </c>
      <c r="I5" s="107" t="s">
        <v>1225</v>
      </c>
      <c r="J5" s="139">
        <v>2100</v>
      </c>
      <c r="K5" s="139">
        <v>0</v>
      </c>
      <c r="O5" s="138">
        <v>24</v>
      </c>
      <c r="P5" s="126">
        <v>72</v>
      </c>
      <c r="Q5" s="138">
        <f t="shared" si="0"/>
        <v>53.76</v>
      </c>
      <c r="S5" s="140" t="s">
        <v>1071</v>
      </c>
      <c r="T5" s="140">
        <v>4</v>
      </c>
    </row>
    <row r="6" spans="1:20" ht="53.25" customHeight="1" x14ac:dyDescent="0.25">
      <c r="A6" s="107">
        <v>32</v>
      </c>
      <c r="B6" s="135" t="s">
        <v>978</v>
      </c>
      <c r="C6" s="136" t="s">
        <v>1128</v>
      </c>
      <c r="D6" s="107"/>
      <c r="E6" s="108" t="s">
        <v>979</v>
      </c>
      <c r="F6" s="108" t="s">
        <v>980</v>
      </c>
      <c r="G6" s="107" t="s">
        <v>1226</v>
      </c>
      <c r="H6" s="107" t="s">
        <v>957</v>
      </c>
      <c r="I6" s="107" t="s">
        <v>1248</v>
      </c>
      <c r="J6" s="139">
        <v>2100</v>
      </c>
      <c r="K6" s="139">
        <v>800</v>
      </c>
      <c r="O6" s="138">
        <v>13</v>
      </c>
      <c r="P6" s="126">
        <v>74</v>
      </c>
      <c r="Q6" s="138">
        <f t="shared" si="0"/>
        <v>31.92</v>
      </c>
      <c r="S6" s="126" t="s">
        <v>22</v>
      </c>
      <c r="T6" s="126">
        <v>6</v>
      </c>
    </row>
    <row r="7" spans="1:20" ht="55.5" customHeight="1" x14ac:dyDescent="0.25">
      <c r="A7" s="107">
        <v>27</v>
      </c>
      <c r="B7" s="135" t="s">
        <v>958</v>
      </c>
      <c r="C7" s="136" t="s">
        <v>1126</v>
      </c>
      <c r="D7" s="107"/>
      <c r="E7" s="107" t="s">
        <v>959</v>
      </c>
      <c r="F7" s="107" t="s">
        <v>960</v>
      </c>
      <c r="G7" s="107" t="s">
        <v>961</v>
      </c>
      <c r="H7" s="107" t="s">
        <v>957</v>
      </c>
      <c r="I7" s="107" t="s">
        <v>1258</v>
      </c>
      <c r="J7" s="139">
        <v>2100</v>
      </c>
      <c r="K7" s="139">
        <v>0</v>
      </c>
      <c r="O7" s="138">
        <v>41</v>
      </c>
      <c r="P7" s="126">
        <v>80</v>
      </c>
      <c r="Q7" s="138">
        <f t="shared" si="0"/>
        <v>88.4</v>
      </c>
      <c r="S7" s="141" t="s">
        <v>1072</v>
      </c>
      <c r="T7" s="141">
        <v>1</v>
      </c>
    </row>
    <row r="8" spans="1:20" ht="34.5" customHeight="1" x14ac:dyDescent="0.25">
      <c r="A8" s="107">
        <v>24</v>
      </c>
      <c r="B8" s="135" t="s">
        <v>944</v>
      </c>
      <c r="C8" s="136" t="s">
        <v>1123</v>
      </c>
      <c r="D8" s="107"/>
      <c r="E8" s="107" t="s">
        <v>945</v>
      </c>
      <c r="F8" s="107" t="s">
        <v>946</v>
      </c>
      <c r="G8" s="107" t="s">
        <v>947</v>
      </c>
      <c r="H8" s="107" t="s">
        <v>34</v>
      </c>
      <c r="I8" s="107" t="s">
        <v>1227</v>
      </c>
      <c r="J8" s="139">
        <v>2100</v>
      </c>
      <c r="K8" s="139">
        <v>800</v>
      </c>
      <c r="O8" s="138">
        <v>8</v>
      </c>
      <c r="P8" s="126">
        <v>74</v>
      </c>
      <c r="Q8" s="138">
        <f t="shared" si="0"/>
        <v>21.92</v>
      </c>
      <c r="S8" s="126" t="s">
        <v>1073</v>
      </c>
      <c r="T8" s="126">
        <v>3</v>
      </c>
    </row>
    <row r="9" spans="1:20" ht="36" customHeight="1" x14ac:dyDescent="0.25">
      <c r="A9" s="107">
        <v>16</v>
      </c>
      <c r="B9" s="142" t="s">
        <v>904</v>
      </c>
      <c r="C9" s="136" t="s">
        <v>1119</v>
      </c>
      <c r="D9" s="110"/>
      <c r="E9" s="109" t="s">
        <v>905</v>
      </c>
      <c r="F9" s="109" t="s">
        <v>906</v>
      </c>
      <c r="G9" s="109" t="s">
        <v>907</v>
      </c>
      <c r="H9" s="110" t="s">
        <v>99</v>
      </c>
      <c r="I9" s="110" t="s">
        <v>1228</v>
      </c>
      <c r="J9" s="143">
        <v>2100</v>
      </c>
      <c r="K9" s="143">
        <v>800</v>
      </c>
      <c r="O9" s="138">
        <v>34</v>
      </c>
      <c r="P9" s="126">
        <v>80</v>
      </c>
      <c r="Q9" s="138">
        <f t="shared" si="0"/>
        <v>74.400000000000006</v>
      </c>
      <c r="S9" s="141" t="s">
        <v>1074</v>
      </c>
      <c r="T9" s="141">
        <v>1</v>
      </c>
    </row>
    <row r="10" spans="1:20" ht="59.25" customHeight="1" x14ac:dyDescent="0.25">
      <c r="A10" s="144">
        <v>46</v>
      </c>
      <c r="B10" s="111" t="s">
        <v>1049</v>
      </c>
      <c r="C10" s="136" t="s">
        <v>1138</v>
      </c>
      <c r="D10" s="144"/>
      <c r="E10" s="144" t="s">
        <v>1050</v>
      </c>
      <c r="F10" s="144" t="s">
        <v>1051</v>
      </c>
      <c r="G10" s="111" t="s">
        <v>1052</v>
      </c>
      <c r="H10" s="107" t="s">
        <v>1027</v>
      </c>
      <c r="I10" s="107" t="s">
        <v>1229</v>
      </c>
      <c r="J10" s="145">
        <v>2100</v>
      </c>
      <c r="K10" s="145">
        <v>0</v>
      </c>
      <c r="L10" s="117"/>
      <c r="M10" s="117"/>
      <c r="N10" s="117"/>
      <c r="O10" s="146">
        <v>82</v>
      </c>
      <c r="P10" s="107">
        <v>82</v>
      </c>
      <c r="Q10" s="138">
        <f t="shared" si="0"/>
        <v>170.56</v>
      </c>
      <c r="S10" s="140" t="s">
        <v>1075</v>
      </c>
      <c r="T10" s="140">
        <v>2</v>
      </c>
    </row>
    <row r="11" spans="1:20" ht="39.75" customHeight="1" x14ac:dyDescent="0.25">
      <c r="A11" s="14">
        <v>6</v>
      </c>
      <c r="B11" s="147" t="s">
        <v>867</v>
      </c>
      <c r="C11" s="148" t="s">
        <v>1111</v>
      </c>
      <c r="D11" s="14"/>
      <c r="E11" s="130" t="s">
        <v>868</v>
      </c>
      <c r="F11" s="130" t="s">
        <v>869</v>
      </c>
      <c r="G11" s="130" t="s">
        <v>870</v>
      </c>
      <c r="H11" s="14" t="s">
        <v>111</v>
      </c>
      <c r="I11" s="14" t="s">
        <v>1249</v>
      </c>
      <c r="J11" s="137">
        <v>2100</v>
      </c>
      <c r="K11" s="137">
        <v>800</v>
      </c>
      <c r="O11" s="138">
        <v>11.5</v>
      </c>
      <c r="P11" s="126">
        <v>73</v>
      </c>
      <c r="Q11" s="138">
        <f t="shared" si="0"/>
        <v>28.84</v>
      </c>
      <c r="S11" s="126" t="s">
        <v>1076</v>
      </c>
      <c r="T11" s="126">
        <v>8</v>
      </c>
    </row>
    <row r="12" spans="1:20" ht="47.25" customHeight="1" x14ac:dyDescent="0.25">
      <c r="A12" s="107">
        <v>11</v>
      </c>
      <c r="B12" s="149" t="s">
        <v>887</v>
      </c>
      <c r="C12" s="136" t="s">
        <v>1115</v>
      </c>
      <c r="D12" s="114"/>
      <c r="E12" s="150" t="s">
        <v>582</v>
      </c>
      <c r="F12" s="150" t="s">
        <v>888</v>
      </c>
      <c r="G12" s="114" t="s">
        <v>889</v>
      </c>
      <c r="H12" s="114" t="s">
        <v>288</v>
      </c>
      <c r="I12" s="114" t="s">
        <v>1250</v>
      </c>
      <c r="J12" s="151">
        <v>2100</v>
      </c>
      <c r="K12" s="151">
        <v>800</v>
      </c>
      <c r="O12" s="138">
        <v>19.5</v>
      </c>
      <c r="P12" s="126">
        <v>75</v>
      </c>
      <c r="Q12" s="138">
        <f t="shared" si="0"/>
        <v>45</v>
      </c>
      <c r="S12" s="126" t="s">
        <v>1077</v>
      </c>
      <c r="T12" s="126">
        <v>8</v>
      </c>
    </row>
    <row r="13" spans="1:20" ht="39" customHeight="1" x14ac:dyDescent="0.25">
      <c r="A13" s="110">
        <v>2</v>
      </c>
      <c r="B13" s="149" t="s">
        <v>851</v>
      </c>
      <c r="C13" s="136" t="s">
        <v>1108</v>
      </c>
      <c r="D13" s="110"/>
      <c r="E13" s="110" t="s">
        <v>852</v>
      </c>
      <c r="F13" s="110" t="s">
        <v>853</v>
      </c>
      <c r="G13" s="110" t="s">
        <v>854</v>
      </c>
      <c r="H13" s="110" t="s">
        <v>34</v>
      </c>
      <c r="I13" s="110" t="s">
        <v>1230</v>
      </c>
      <c r="J13" s="152">
        <v>0</v>
      </c>
      <c r="K13" s="153">
        <v>799.69</v>
      </c>
      <c r="O13" s="138">
        <v>19</v>
      </c>
      <c r="P13" s="126">
        <v>64</v>
      </c>
      <c r="Q13" s="138">
        <f t="shared" si="0"/>
        <v>43.12</v>
      </c>
      <c r="S13" s="126" t="s">
        <v>1078</v>
      </c>
      <c r="T13" s="126">
        <v>3</v>
      </c>
    </row>
    <row r="14" spans="1:20" ht="42" customHeight="1" x14ac:dyDescent="0.25">
      <c r="A14" s="107">
        <v>18</v>
      </c>
      <c r="B14" s="154" t="s">
        <v>911</v>
      </c>
      <c r="C14" s="136" t="s">
        <v>1120</v>
      </c>
      <c r="D14" s="107"/>
      <c r="E14" s="108" t="s">
        <v>912</v>
      </c>
      <c r="F14" s="108" t="s">
        <v>913</v>
      </c>
      <c r="G14" s="107" t="s">
        <v>914</v>
      </c>
      <c r="H14" s="107" t="s">
        <v>99</v>
      </c>
      <c r="I14" s="107" t="s">
        <v>1251</v>
      </c>
      <c r="J14" s="139">
        <v>2100</v>
      </c>
      <c r="K14" s="139">
        <v>791.19</v>
      </c>
      <c r="L14" s="117"/>
      <c r="M14" s="117"/>
      <c r="N14" s="117"/>
      <c r="O14" s="146">
        <v>10</v>
      </c>
      <c r="P14" s="107">
        <v>66</v>
      </c>
      <c r="Q14" s="138">
        <f t="shared" si="0"/>
        <v>25.28</v>
      </c>
      <c r="S14" s="126" t="s">
        <v>1079</v>
      </c>
      <c r="T14" s="126">
        <v>4</v>
      </c>
    </row>
    <row r="15" spans="1:20" ht="39.75" customHeight="1" x14ac:dyDescent="0.25">
      <c r="A15" s="107">
        <v>14</v>
      </c>
      <c r="B15" s="154" t="s">
        <v>897</v>
      </c>
      <c r="C15" s="136" t="s">
        <v>1118</v>
      </c>
      <c r="D15" s="107"/>
      <c r="E15" s="107" t="s">
        <v>896</v>
      </c>
      <c r="F15" s="107" t="s">
        <v>898</v>
      </c>
      <c r="G15" s="107" t="s">
        <v>899</v>
      </c>
      <c r="H15" s="107" t="s">
        <v>55</v>
      </c>
      <c r="I15" s="107" t="s">
        <v>1231</v>
      </c>
      <c r="J15" s="139">
        <v>2100</v>
      </c>
      <c r="K15" s="139">
        <v>0</v>
      </c>
      <c r="L15" s="117"/>
      <c r="M15" s="117"/>
      <c r="N15" s="117"/>
      <c r="O15" s="146">
        <v>8.5</v>
      </c>
      <c r="P15" s="107">
        <v>66</v>
      </c>
      <c r="Q15" s="138">
        <f t="shared" si="0"/>
        <v>22.28</v>
      </c>
      <c r="S15" s="126" t="s">
        <v>1080</v>
      </c>
      <c r="T15" s="126">
        <v>4</v>
      </c>
    </row>
    <row r="16" spans="1:20" ht="48.75" customHeight="1" x14ac:dyDescent="0.25">
      <c r="A16" s="107">
        <v>40</v>
      </c>
      <c r="B16" s="154" t="s">
        <v>1025</v>
      </c>
      <c r="C16" s="136" t="s">
        <v>1132</v>
      </c>
      <c r="D16" s="107"/>
      <c r="E16" s="107" t="s">
        <v>1026</v>
      </c>
      <c r="F16" s="107" t="s">
        <v>1028</v>
      </c>
      <c r="G16" s="107" t="s">
        <v>1029</v>
      </c>
      <c r="H16" s="107" t="s">
        <v>1027</v>
      </c>
      <c r="I16" s="107" t="s">
        <v>1260</v>
      </c>
      <c r="J16" s="139">
        <v>2100</v>
      </c>
      <c r="K16" s="139">
        <v>700</v>
      </c>
      <c r="O16" s="138">
        <v>26</v>
      </c>
      <c r="P16" s="126">
        <v>77</v>
      </c>
      <c r="Q16" s="138">
        <f t="shared" si="0"/>
        <v>58.16</v>
      </c>
      <c r="T16" s="119">
        <f>SUM(T4:T15)</f>
        <v>52</v>
      </c>
    </row>
    <row r="17" spans="1:22" ht="33" customHeight="1" x14ac:dyDescent="0.25">
      <c r="A17" s="110">
        <v>41</v>
      </c>
      <c r="B17" s="155" t="s">
        <v>1030</v>
      </c>
      <c r="C17" s="136" t="s">
        <v>1133</v>
      </c>
      <c r="D17" s="110"/>
      <c r="E17" s="110" t="s">
        <v>1031</v>
      </c>
      <c r="F17" s="110" t="s">
        <v>1032</v>
      </c>
      <c r="G17" s="125" t="s">
        <v>1069</v>
      </c>
      <c r="H17" s="110" t="s">
        <v>1027</v>
      </c>
      <c r="I17" s="110" t="s">
        <v>1252</v>
      </c>
      <c r="J17" s="143">
        <v>2100</v>
      </c>
      <c r="K17" s="143">
        <v>800</v>
      </c>
      <c r="O17" s="138">
        <v>29</v>
      </c>
      <c r="P17" s="126">
        <v>90</v>
      </c>
      <c r="Q17" s="138">
        <f t="shared" si="0"/>
        <v>65.2</v>
      </c>
      <c r="U17" s="133" t="s">
        <v>1081</v>
      </c>
      <c r="V17" s="118" t="s">
        <v>1088</v>
      </c>
    </row>
    <row r="18" spans="1:22" ht="35.25" customHeight="1" x14ac:dyDescent="0.25">
      <c r="A18" s="107">
        <v>33</v>
      </c>
      <c r="B18" s="154" t="s">
        <v>981</v>
      </c>
      <c r="C18" s="136" t="s">
        <v>1129</v>
      </c>
      <c r="D18" s="107"/>
      <c r="E18" s="107" t="s">
        <v>982</v>
      </c>
      <c r="F18" s="107" t="s">
        <v>983</v>
      </c>
      <c r="G18" s="107" t="s">
        <v>984</v>
      </c>
      <c r="H18" s="107" t="s">
        <v>45</v>
      </c>
      <c r="I18" s="107" t="s">
        <v>1232</v>
      </c>
      <c r="J18" s="139">
        <v>2100</v>
      </c>
      <c r="K18" s="139">
        <v>800</v>
      </c>
      <c r="O18" s="138">
        <v>9</v>
      </c>
      <c r="P18" s="126">
        <v>79</v>
      </c>
      <c r="Q18" s="138">
        <f t="shared" si="0"/>
        <v>24.32</v>
      </c>
    </row>
    <row r="19" spans="1:22" ht="58.5" customHeight="1" x14ac:dyDescent="0.25">
      <c r="A19" s="107">
        <v>42</v>
      </c>
      <c r="B19" s="135" t="s">
        <v>1033</v>
      </c>
      <c r="C19" s="136" t="s">
        <v>1134</v>
      </c>
      <c r="D19" s="107"/>
      <c r="E19" s="107" t="s">
        <v>1034</v>
      </c>
      <c r="F19" s="107" t="s">
        <v>1035</v>
      </c>
      <c r="G19" s="107" t="s">
        <v>1036</v>
      </c>
      <c r="H19" s="107" t="s">
        <v>1027</v>
      </c>
      <c r="I19" s="107" t="s">
        <v>1253</v>
      </c>
      <c r="J19" s="139">
        <v>2100</v>
      </c>
      <c r="K19" s="139">
        <v>800</v>
      </c>
      <c r="O19" s="138">
        <v>6.5</v>
      </c>
      <c r="P19" s="126">
        <v>88</v>
      </c>
      <c r="Q19" s="138">
        <f t="shared" si="0"/>
        <v>20.04</v>
      </c>
    </row>
    <row r="20" spans="1:22" ht="45" x14ac:dyDescent="0.25">
      <c r="A20" s="107">
        <v>19</v>
      </c>
      <c r="B20" s="154" t="s">
        <v>915</v>
      </c>
      <c r="C20" s="136" t="s">
        <v>1121</v>
      </c>
      <c r="D20" s="107"/>
      <c r="E20" s="108" t="s">
        <v>916</v>
      </c>
      <c r="F20" s="108" t="s">
        <v>917</v>
      </c>
      <c r="G20" s="108" t="s">
        <v>42</v>
      </c>
      <c r="H20" s="107" t="s">
        <v>34</v>
      </c>
      <c r="I20" s="107" t="s">
        <v>1233</v>
      </c>
      <c r="J20" s="139">
        <v>2100</v>
      </c>
      <c r="K20" s="139">
        <v>0</v>
      </c>
      <c r="O20" s="138">
        <v>12</v>
      </c>
      <c r="P20" s="126">
        <v>61</v>
      </c>
      <c r="Q20" s="138">
        <f t="shared" si="0"/>
        <v>28.88</v>
      </c>
    </row>
    <row r="21" spans="1:22" ht="24" customHeight="1" x14ac:dyDescent="0.25">
      <c r="A21" s="107">
        <v>13</v>
      </c>
      <c r="B21" s="135" t="s">
        <v>895</v>
      </c>
      <c r="C21" s="136" t="s">
        <v>1117</v>
      </c>
      <c r="D21" s="107"/>
      <c r="E21" s="108" t="s">
        <v>894</v>
      </c>
      <c r="F21" s="108" t="s">
        <v>330</v>
      </c>
      <c r="G21" s="107" t="s">
        <v>331</v>
      </c>
      <c r="H21" s="107" t="s">
        <v>288</v>
      </c>
      <c r="I21" s="107" t="s">
        <v>1234</v>
      </c>
      <c r="J21" s="139">
        <v>2100</v>
      </c>
      <c r="K21" s="139">
        <v>800</v>
      </c>
      <c r="L21" s="117"/>
      <c r="M21" s="117"/>
      <c r="N21" s="117"/>
      <c r="O21" s="146">
        <v>31.5</v>
      </c>
      <c r="P21" s="107">
        <v>79</v>
      </c>
      <c r="Q21" s="138">
        <f t="shared" si="0"/>
        <v>69.319999999999993</v>
      </c>
    </row>
    <row r="22" spans="1:22" ht="45.75" customHeight="1" x14ac:dyDescent="0.25">
      <c r="A22" s="107">
        <v>21</v>
      </c>
      <c r="B22" s="135" t="s">
        <v>922</v>
      </c>
      <c r="C22" s="136" t="s">
        <v>1122</v>
      </c>
      <c r="D22" s="107"/>
      <c r="E22" s="108" t="s">
        <v>923</v>
      </c>
      <c r="F22" s="108" t="s">
        <v>924</v>
      </c>
      <c r="G22" s="108" t="s">
        <v>925</v>
      </c>
      <c r="H22" s="107" t="s">
        <v>34</v>
      </c>
      <c r="I22" s="107" t="s">
        <v>1235</v>
      </c>
      <c r="J22" s="139">
        <v>2100</v>
      </c>
      <c r="K22" s="139">
        <v>800</v>
      </c>
      <c r="L22" s="156"/>
      <c r="M22" s="156"/>
      <c r="N22" s="156"/>
      <c r="O22" s="157">
        <v>41</v>
      </c>
      <c r="P22" s="140" t="s">
        <v>1097</v>
      </c>
      <c r="Q22" s="140" t="s">
        <v>1097</v>
      </c>
    </row>
    <row r="23" spans="1:22" ht="33.75" x14ac:dyDescent="0.25">
      <c r="A23" s="107">
        <v>47</v>
      </c>
      <c r="B23" s="135" t="s">
        <v>1053</v>
      </c>
      <c r="C23" s="136" t="s">
        <v>1139</v>
      </c>
      <c r="D23" s="107"/>
      <c r="E23" s="108" t="s">
        <v>1054</v>
      </c>
      <c r="F23" s="108" t="s">
        <v>1055</v>
      </c>
      <c r="G23" s="108" t="s">
        <v>1056</v>
      </c>
      <c r="H23" s="144" t="s">
        <v>1027</v>
      </c>
      <c r="I23" s="144" t="s">
        <v>1236</v>
      </c>
      <c r="J23" s="145">
        <v>2100</v>
      </c>
      <c r="K23" s="139">
        <v>796</v>
      </c>
      <c r="O23" s="138">
        <v>30.5</v>
      </c>
      <c r="P23" s="126">
        <v>74</v>
      </c>
      <c r="Q23" s="126">
        <f>(O23*2)+(P23*8)/100</f>
        <v>66.92</v>
      </c>
    </row>
    <row r="24" spans="1:22" ht="22.5" x14ac:dyDescent="0.25">
      <c r="A24" s="107">
        <v>26</v>
      </c>
      <c r="B24" s="135" t="s">
        <v>953</v>
      </c>
      <c r="C24" s="136" t="s">
        <v>1125</v>
      </c>
      <c r="D24" s="107"/>
      <c r="E24" s="108" t="s">
        <v>954</v>
      </c>
      <c r="F24" s="108" t="s">
        <v>956</v>
      </c>
      <c r="G24" s="108" t="s">
        <v>955</v>
      </c>
      <c r="H24" s="107" t="s">
        <v>90</v>
      </c>
      <c r="I24" s="107" t="s">
        <v>1237</v>
      </c>
      <c r="J24" s="139">
        <v>2100</v>
      </c>
      <c r="K24" s="139">
        <v>800</v>
      </c>
      <c r="O24" s="138">
        <v>19</v>
      </c>
      <c r="P24" s="126">
        <v>73</v>
      </c>
      <c r="Q24" s="126">
        <f>(O24*2)+(P24*8)/100</f>
        <v>43.84</v>
      </c>
    </row>
    <row r="25" spans="1:22" ht="22.5" x14ac:dyDescent="0.25">
      <c r="A25" s="107">
        <v>48</v>
      </c>
      <c r="B25" s="135" t="s">
        <v>1057</v>
      </c>
      <c r="C25" s="158" t="s">
        <v>1140</v>
      </c>
      <c r="D25" s="110"/>
      <c r="E25" s="110" t="s">
        <v>1058</v>
      </c>
      <c r="F25" s="109" t="s">
        <v>1059</v>
      </c>
      <c r="G25" s="110" t="s">
        <v>1060</v>
      </c>
      <c r="H25" s="110" t="s">
        <v>288</v>
      </c>
      <c r="I25" s="110" t="s">
        <v>1238</v>
      </c>
      <c r="J25" s="159">
        <v>2100</v>
      </c>
      <c r="K25" s="143">
        <v>800</v>
      </c>
      <c r="O25" s="138">
        <v>14</v>
      </c>
      <c r="P25" s="126">
        <v>74</v>
      </c>
      <c r="Q25" s="126">
        <f>(O25*2)+(P25*8)/100</f>
        <v>33.92</v>
      </c>
    </row>
    <row r="26" spans="1:22" ht="44.25" customHeight="1" x14ac:dyDescent="0.25">
      <c r="A26" s="110">
        <v>25</v>
      </c>
      <c r="B26" s="135" t="s">
        <v>949</v>
      </c>
      <c r="C26" s="136" t="s">
        <v>1124</v>
      </c>
      <c r="D26" s="107"/>
      <c r="E26" s="108" t="s">
        <v>950</v>
      </c>
      <c r="F26" s="108" t="s">
        <v>951</v>
      </c>
      <c r="G26" s="107" t="s">
        <v>952</v>
      </c>
      <c r="H26" s="107" t="s">
        <v>90</v>
      </c>
      <c r="I26" s="107" t="s">
        <v>1256</v>
      </c>
      <c r="J26" s="139">
        <v>2100</v>
      </c>
      <c r="K26" s="139">
        <v>800</v>
      </c>
      <c r="L26" s="156"/>
      <c r="M26" s="156"/>
      <c r="N26" s="156"/>
      <c r="O26" s="157">
        <v>10.5</v>
      </c>
      <c r="P26" s="140" t="s">
        <v>1097</v>
      </c>
      <c r="Q26" s="140" t="s">
        <v>1097</v>
      </c>
    </row>
    <row r="27" spans="1:22" s="117" customFormat="1" ht="22.5" x14ac:dyDescent="0.25">
      <c r="A27" s="107">
        <v>39</v>
      </c>
      <c r="B27" s="160" t="s">
        <v>1021</v>
      </c>
      <c r="C27" s="136" t="s">
        <v>1131</v>
      </c>
      <c r="D27" s="114"/>
      <c r="E27" s="114" t="s">
        <v>1022</v>
      </c>
      <c r="F27" s="114" t="s">
        <v>1023</v>
      </c>
      <c r="G27" s="114" t="s">
        <v>1024</v>
      </c>
      <c r="H27" s="114" t="s">
        <v>45</v>
      </c>
      <c r="I27" s="114" t="s">
        <v>1257</v>
      </c>
      <c r="J27" s="151">
        <v>2100</v>
      </c>
      <c r="K27" s="151">
        <v>800</v>
      </c>
      <c r="L27" s="119"/>
      <c r="M27" s="119"/>
      <c r="N27" s="119"/>
      <c r="O27" s="138">
        <v>7.5</v>
      </c>
      <c r="P27" s="126">
        <v>85</v>
      </c>
      <c r="Q27" s="126">
        <f t="shared" ref="Q27:Q51" si="1">(O27*2)+(P27*8)/100</f>
        <v>21.8</v>
      </c>
    </row>
    <row r="28" spans="1:22" ht="33.75" x14ac:dyDescent="0.25">
      <c r="A28" s="107">
        <v>4</v>
      </c>
      <c r="B28" s="135" t="s">
        <v>858</v>
      </c>
      <c r="C28" s="136" t="s">
        <v>1110</v>
      </c>
      <c r="D28" s="107"/>
      <c r="E28" s="108" t="s">
        <v>859</v>
      </c>
      <c r="F28" s="108" t="s">
        <v>860</v>
      </c>
      <c r="G28" s="108" t="s">
        <v>861</v>
      </c>
      <c r="H28" s="107" t="s">
        <v>288</v>
      </c>
      <c r="I28" s="107" t="s">
        <v>1239</v>
      </c>
      <c r="J28" s="139">
        <v>2100</v>
      </c>
      <c r="K28" s="139">
        <v>0</v>
      </c>
      <c r="O28" s="138">
        <v>18</v>
      </c>
      <c r="P28" s="126">
        <v>83</v>
      </c>
      <c r="Q28" s="126">
        <f t="shared" si="1"/>
        <v>42.64</v>
      </c>
    </row>
    <row r="29" spans="1:22" ht="78.75" x14ac:dyDescent="0.25">
      <c r="A29" s="107">
        <v>43</v>
      </c>
      <c r="B29" s="135" t="s">
        <v>1037</v>
      </c>
      <c r="C29" s="136" t="s">
        <v>1135</v>
      </c>
      <c r="D29" s="107" t="s">
        <v>1186</v>
      </c>
      <c r="E29" s="108" t="s">
        <v>1038</v>
      </c>
      <c r="F29" s="108" t="s">
        <v>1039</v>
      </c>
      <c r="G29" s="108" t="s">
        <v>1040</v>
      </c>
      <c r="H29" s="107" t="s">
        <v>1027</v>
      </c>
      <c r="I29" s="107" t="s">
        <v>1240</v>
      </c>
      <c r="J29" s="139">
        <v>2100</v>
      </c>
      <c r="K29" s="139">
        <v>0</v>
      </c>
      <c r="O29" s="138">
        <v>41.5</v>
      </c>
      <c r="P29" s="126">
        <v>71</v>
      </c>
      <c r="Q29" s="126">
        <f t="shared" si="1"/>
        <v>88.68</v>
      </c>
    </row>
    <row r="30" spans="1:22" ht="33" customHeight="1" x14ac:dyDescent="0.25">
      <c r="A30" s="14">
        <v>34</v>
      </c>
      <c r="B30" s="147" t="s">
        <v>985</v>
      </c>
      <c r="C30" s="148" t="s">
        <v>1130</v>
      </c>
      <c r="D30" s="14"/>
      <c r="E30" s="130" t="s">
        <v>986</v>
      </c>
      <c r="F30" s="130" t="s">
        <v>987</v>
      </c>
      <c r="G30" s="130" t="s">
        <v>988</v>
      </c>
      <c r="H30" s="14" t="s">
        <v>399</v>
      </c>
      <c r="I30" s="14" t="s">
        <v>1241</v>
      </c>
      <c r="J30" s="137">
        <v>2100</v>
      </c>
      <c r="K30" s="137">
        <v>0</v>
      </c>
      <c r="O30" s="138">
        <v>12.5</v>
      </c>
      <c r="P30" s="126">
        <v>78</v>
      </c>
      <c r="Q30" s="126">
        <f t="shared" si="1"/>
        <v>31.240000000000002</v>
      </c>
    </row>
    <row r="31" spans="1:22" ht="22.5" x14ac:dyDescent="0.25">
      <c r="A31" s="107">
        <v>44</v>
      </c>
      <c r="B31" s="154" t="s">
        <v>1041</v>
      </c>
      <c r="C31" s="136" t="s">
        <v>1136</v>
      </c>
      <c r="D31" s="107"/>
      <c r="E31" s="107" t="s">
        <v>1042</v>
      </c>
      <c r="F31" s="107" t="s">
        <v>1043</v>
      </c>
      <c r="G31" s="107" t="s">
        <v>1044</v>
      </c>
      <c r="H31" s="107" t="s">
        <v>1027</v>
      </c>
      <c r="I31" s="107" t="s">
        <v>1242</v>
      </c>
      <c r="J31" s="139">
        <v>2100</v>
      </c>
      <c r="K31" s="139">
        <v>0</v>
      </c>
      <c r="O31" s="138">
        <v>83</v>
      </c>
      <c r="P31" s="126">
        <v>92</v>
      </c>
      <c r="Q31" s="126">
        <f t="shared" si="1"/>
        <v>173.36</v>
      </c>
    </row>
    <row r="32" spans="1:22" ht="33.75" x14ac:dyDescent="0.25">
      <c r="A32" s="107">
        <v>45</v>
      </c>
      <c r="B32" s="135" t="s">
        <v>1045</v>
      </c>
      <c r="C32" s="136" t="s">
        <v>1137</v>
      </c>
      <c r="D32" s="107"/>
      <c r="E32" s="107" t="s">
        <v>1046</v>
      </c>
      <c r="F32" s="107" t="s">
        <v>1047</v>
      </c>
      <c r="G32" s="107" t="s">
        <v>1048</v>
      </c>
      <c r="H32" s="107" t="s">
        <v>1027</v>
      </c>
      <c r="I32" s="107" t="s">
        <v>1259</v>
      </c>
      <c r="J32" s="139">
        <v>2100</v>
      </c>
      <c r="K32" s="139">
        <v>0</v>
      </c>
      <c r="O32" s="138">
        <v>7</v>
      </c>
      <c r="P32" s="126">
        <v>76</v>
      </c>
      <c r="Q32" s="126">
        <f t="shared" si="1"/>
        <v>20.079999999999998</v>
      </c>
    </row>
    <row r="33" spans="1:17" ht="78.75" customHeight="1" x14ac:dyDescent="0.25">
      <c r="A33" s="107">
        <v>7</v>
      </c>
      <c r="B33" s="135" t="s">
        <v>871</v>
      </c>
      <c r="C33" s="136" t="s">
        <v>1112</v>
      </c>
      <c r="D33" s="107"/>
      <c r="E33" s="108" t="s">
        <v>872</v>
      </c>
      <c r="F33" s="108" t="s">
        <v>873</v>
      </c>
      <c r="G33" s="107" t="s">
        <v>874</v>
      </c>
      <c r="H33" s="107" t="s">
        <v>277</v>
      </c>
      <c r="I33" s="107" t="s">
        <v>1243</v>
      </c>
      <c r="J33" s="139">
        <v>2100</v>
      </c>
      <c r="K33" s="139">
        <v>800</v>
      </c>
      <c r="O33" s="138">
        <v>0.5</v>
      </c>
      <c r="P33" s="126">
        <v>79</v>
      </c>
      <c r="Q33" s="126">
        <f t="shared" si="1"/>
        <v>7.32</v>
      </c>
    </row>
    <row r="34" spans="1:17" ht="60" customHeight="1" x14ac:dyDescent="0.25">
      <c r="A34" s="107">
        <v>9</v>
      </c>
      <c r="B34" s="154" t="s">
        <v>879</v>
      </c>
      <c r="C34" s="136" t="s">
        <v>1113</v>
      </c>
      <c r="D34" s="107"/>
      <c r="E34" s="107" t="s">
        <v>880</v>
      </c>
      <c r="F34" s="107" t="s">
        <v>881</v>
      </c>
      <c r="G34" s="107" t="s">
        <v>882</v>
      </c>
      <c r="H34" s="107" t="s">
        <v>45</v>
      </c>
      <c r="I34" s="107" t="s">
        <v>1254</v>
      </c>
      <c r="J34" s="139">
        <v>2100</v>
      </c>
      <c r="K34" s="139">
        <v>0</v>
      </c>
      <c r="O34" s="138">
        <v>6.5</v>
      </c>
      <c r="P34" s="126">
        <v>89</v>
      </c>
      <c r="Q34" s="126">
        <f t="shared" si="1"/>
        <v>20.12</v>
      </c>
    </row>
    <row r="35" spans="1:17" ht="22.5" x14ac:dyDescent="0.25">
      <c r="A35" s="107">
        <v>12</v>
      </c>
      <c r="B35" s="135" t="s">
        <v>890</v>
      </c>
      <c r="C35" s="161" t="s">
        <v>1116</v>
      </c>
      <c r="D35" s="107"/>
      <c r="E35" s="108" t="s">
        <v>891</v>
      </c>
      <c r="F35" s="108" t="s">
        <v>892</v>
      </c>
      <c r="G35" s="108" t="s">
        <v>893</v>
      </c>
      <c r="H35" s="107" t="s">
        <v>288</v>
      </c>
      <c r="I35" s="107" t="s">
        <v>1244</v>
      </c>
      <c r="J35" s="139">
        <v>2100</v>
      </c>
      <c r="K35" s="139">
        <v>800</v>
      </c>
      <c r="O35" s="138">
        <v>14</v>
      </c>
      <c r="P35" s="126">
        <v>72</v>
      </c>
      <c r="Q35" s="126">
        <f t="shared" si="1"/>
        <v>33.76</v>
      </c>
    </row>
    <row r="36" spans="1:17" ht="51.75" customHeight="1" x14ac:dyDescent="0.25">
      <c r="A36" s="107">
        <v>10</v>
      </c>
      <c r="B36" s="154" t="s">
        <v>883</v>
      </c>
      <c r="C36" s="161" t="s">
        <v>1114</v>
      </c>
      <c r="D36" s="107"/>
      <c r="E36" s="108" t="s">
        <v>884</v>
      </c>
      <c r="F36" s="108" t="s">
        <v>885</v>
      </c>
      <c r="G36" s="108" t="s">
        <v>886</v>
      </c>
      <c r="H36" s="107" t="s">
        <v>45</v>
      </c>
      <c r="I36" s="107" t="s">
        <v>1245</v>
      </c>
      <c r="J36" s="139">
        <v>2100</v>
      </c>
      <c r="K36" s="139">
        <v>800</v>
      </c>
      <c r="O36" s="138">
        <v>34</v>
      </c>
      <c r="P36" s="126">
        <v>77</v>
      </c>
      <c r="Q36" s="126">
        <f t="shared" si="1"/>
        <v>74.16</v>
      </c>
    </row>
    <row r="37" spans="1:17" x14ac:dyDescent="0.25">
      <c r="A37" s="107">
        <v>3</v>
      </c>
      <c r="B37" s="135" t="s">
        <v>855</v>
      </c>
      <c r="C37" s="161" t="s">
        <v>1109</v>
      </c>
      <c r="D37" s="107"/>
      <c r="E37" s="108" t="s">
        <v>862</v>
      </c>
      <c r="F37" s="108" t="s">
        <v>856</v>
      </c>
      <c r="G37" s="108" t="s">
        <v>857</v>
      </c>
      <c r="H37" s="107" t="s">
        <v>185</v>
      </c>
      <c r="I37" s="107" t="s">
        <v>1246</v>
      </c>
      <c r="J37" s="139">
        <v>2100</v>
      </c>
      <c r="K37" s="139">
        <v>0</v>
      </c>
      <c r="O37" s="138">
        <v>10</v>
      </c>
      <c r="P37" s="126"/>
      <c r="Q37" s="126">
        <f t="shared" si="1"/>
        <v>20</v>
      </c>
    </row>
    <row r="38" spans="1:17" ht="22.5" x14ac:dyDescent="0.25">
      <c r="A38" s="107">
        <v>49</v>
      </c>
      <c r="B38" s="154" t="s">
        <v>1061</v>
      </c>
      <c r="C38" s="136" t="s">
        <v>1141</v>
      </c>
      <c r="D38" s="107"/>
      <c r="E38" s="107" t="s">
        <v>1062</v>
      </c>
      <c r="F38" s="107" t="s">
        <v>1063</v>
      </c>
      <c r="G38" s="107" t="s">
        <v>1064</v>
      </c>
      <c r="H38" s="107" t="s">
        <v>55</v>
      </c>
      <c r="I38" s="107" t="s">
        <v>1247</v>
      </c>
      <c r="J38" s="145">
        <v>2100</v>
      </c>
      <c r="K38" s="139">
        <v>800</v>
      </c>
      <c r="O38" s="138">
        <v>6.5</v>
      </c>
      <c r="P38" s="126"/>
      <c r="Q38" s="126">
        <f t="shared" si="1"/>
        <v>13</v>
      </c>
    </row>
    <row r="39" spans="1:17" ht="24" customHeight="1" x14ac:dyDescent="0.25">
      <c r="A39" s="107">
        <v>1</v>
      </c>
      <c r="B39" s="135" t="s">
        <v>847</v>
      </c>
      <c r="C39" s="107"/>
      <c r="D39" s="107"/>
      <c r="E39" s="108" t="s">
        <v>848</v>
      </c>
      <c r="F39" s="108" t="s">
        <v>849</v>
      </c>
      <c r="G39" s="126" t="s">
        <v>850</v>
      </c>
      <c r="H39" s="107" t="s">
        <v>99</v>
      </c>
      <c r="I39" s="107"/>
      <c r="J39" s="14">
        <v>0</v>
      </c>
      <c r="K39" s="137">
        <v>725</v>
      </c>
      <c r="O39" s="138">
        <v>22.5</v>
      </c>
      <c r="P39" s="126"/>
      <c r="Q39" s="126">
        <f t="shared" si="1"/>
        <v>45</v>
      </c>
    </row>
    <row r="40" spans="1:17" ht="45" x14ac:dyDescent="0.25">
      <c r="A40" s="107">
        <v>5</v>
      </c>
      <c r="B40" s="135" t="s">
        <v>863</v>
      </c>
      <c r="C40" s="107"/>
      <c r="D40" s="107"/>
      <c r="E40" s="108" t="s">
        <v>864</v>
      </c>
      <c r="F40" s="108" t="s">
        <v>865</v>
      </c>
      <c r="G40" s="108" t="s">
        <v>866</v>
      </c>
      <c r="H40" s="107" t="s">
        <v>34</v>
      </c>
      <c r="I40" s="107"/>
      <c r="J40" s="139">
        <v>2100</v>
      </c>
      <c r="K40" s="139">
        <v>800</v>
      </c>
      <c r="O40" s="138">
        <v>13</v>
      </c>
      <c r="P40" s="126"/>
      <c r="Q40" s="126">
        <f t="shared" si="1"/>
        <v>26</v>
      </c>
    </row>
    <row r="41" spans="1:17" ht="35.25" customHeight="1" x14ac:dyDescent="0.25">
      <c r="A41" s="107">
        <v>8</v>
      </c>
      <c r="B41" s="154" t="s">
        <v>875</v>
      </c>
      <c r="C41" s="107"/>
      <c r="D41" s="107"/>
      <c r="E41" s="107" t="s">
        <v>876</v>
      </c>
      <c r="F41" s="107" t="s">
        <v>877</v>
      </c>
      <c r="G41" s="107" t="s">
        <v>878</v>
      </c>
      <c r="H41" s="107" t="s">
        <v>277</v>
      </c>
      <c r="I41" s="107"/>
      <c r="J41" s="139">
        <v>2100</v>
      </c>
      <c r="K41" s="139">
        <v>780</v>
      </c>
      <c r="O41" s="138">
        <v>13</v>
      </c>
      <c r="P41" s="126"/>
      <c r="Q41" s="126">
        <f t="shared" si="1"/>
        <v>26</v>
      </c>
    </row>
    <row r="42" spans="1:17" ht="36.75" customHeight="1" x14ac:dyDescent="0.25">
      <c r="A42" s="107">
        <v>15</v>
      </c>
      <c r="B42" s="154" t="s">
        <v>900</v>
      </c>
      <c r="C42" s="117"/>
      <c r="D42" s="107"/>
      <c r="E42" s="107" t="s">
        <v>901</v>
      </c>
      <c r="F42" s="107" t="s">
        <v>902</v>
      </c>
      <c r="G42" s="107" t="s">
        <v>903</v>
      </c>
      <c r="H42" s="107" t="s">
        <v>185</v>
      </c>
      <c r="I42" s="107"/>
      <c r="J42" s="139">
        <v>2100</v>
      </c>
      <c r="K42" s="139">
        <v>758</v>
      </c>
      <c r="L42" s="117"/>
      <c r="M42" s="117"/>
      <c r="N42" s="117"/>
      <c r="O42" s="146">
        <v>12</v>
      </c>
      <c r="P42" s="107"/>
      <c r="Q42" s="126">
        <f t="shared" si="1"/>
        <v>24</v>
      </c>
    </row>
    <row r="43" spans="1:17" ht="33.75" x14ac:dyDescent="0.25">
      <c r="A43" s="107">
        <v>17</v>
      </c>
      <c r="B43" s="154" t="s">
        <v>908</v>
      </c>
      <c r="C43" s="117"/>
      <c r="D43" s="107"/>
      <c r="E43" s="108" t="s">
        <v>909</v>
      </c>
      <c r="F43" s="108" t="s">
        <v>910</v>
      </c>
      <c r="G43" s="108" t="s">
        <v>735</v>
      </c>
      <c r="H43" s="107" t="s">
        <v>34</v>
      </c>
      <c r="I43" s="107"/>
      <c r="J43" s="139">
        <v>2100</v>
      </c>
      <c r="K43" s="139">
        <v>794</v>
      </c>
      <c r="L43" s="162"/>
      <c r="M43" s="162"/>
      <c r="N43" s="162"/>
      <c r="O43" s="163">
        <v>27</v>
      </c>
      <c r="P43" s="144"/>
      <c r="Q43" s="126">
        <f t="shared" si="1"/>
        <v>54</v>
      </c>
    </row>
    <row r="44" spans="1:17" ht="53.25" customHeight="1" x14ac:dyDescent="0.25">
      <c r="A44" s="107">
        <v>20</v>
      </c>
      <c r="B44" s="135" t="s">
        <v>918</v>
      </c>
      <c r="C44" s="117"/>
      <c r="D44" s="107"/>
      <c r="E44" s="108" t="s">
        <v>919</v>
      </c>
      <c r="F44" s="108" t="s">
        <v>920</v>
      </c>
      <c r="G44" s="124" t="s">
        <v>921</v>
      </c>
      <c r="H44" s="107" t="s">
        <v>34</v>
      </c>
      <c r="I44" s="107"/>
      <c r="J44" s="139">
        <v>2100</v>
      </c>
      <c r="K44" s="139">
        <v>800</v>
      </c>
      <c r="L44" s="117"/>
      <c r="M44" s="117"/>
      <c r="N44" s="117"/>
      <c r="O44" s="146">
        <v>8.5</v>
      </c>
      <c r="P44" s="107"/>
      <c r="Q44" s="126">
        <f t="shared" si="1"/>
        <v>17</v>
      </c>
    </row>
    <row r="45" spans="1:17" ht="33.75" x14ac:dyDescent="0.25">
      <c r="A45" s="107">
        <v>22</v>
      </c>
      <c r="B45" s="135" t="s">
        <v>926</v>
      </c>
      <c r="C45" s="117"/>
      <c r="D45" s="107"/>
      <c r="E45" s="107" t="s">
        <v>927</v>
      </c>
      <c r="F45" s="107" t="s">
        <v>928</v>
      </c>
      <c r="G45" s="107" t="s">
        <v>929</v>
      </c>
      <c r="H45" s="107" t="s">
        <v>288</v>
      </c>
      <c r="I45" s="107"/>
      <c r="J45" s="139">
        <v>2100</v>
      </c>
      <c r="K45" s="139">
        <v>0</v>
      </c>
      <c r="O45" s="138">
        <v>30.5</v>
      </c>
      <c r="P45" s="126">
        <v>71</v>
      </c>
      <c r="Q45" s="138">
        <f t="shared" si="1"/>
        <v>66.680000000000007</v>
      </c>
    </row>
    <row r="46" spans="1:17" ht="33.75" x14ac:dyDescent="0.25">
      <c r="A46" s="107">
        <v>23</v>
      </c>
      <c r="B46" s="154" t="s">
        <v>948</v>
      </c>
      <c r="C46" s="117"/>
      <c r="D46" s="107"/>
      <c r="E46" s="107" t="s">
        <v>941</v>
      </c>
      <c r="F46" s="107" t="s">
        <v>942</v>
      </c>
      <c r="G46" s="107" t="s">
        <v>943</v>
      </c>
      <c r="H46" s="107" t="s">
        <v>277</v>
      </c>
      <c r="I46" s="107"/>
      <c r="J46" s="139">
        <v>2100</v>
      </c>
      <c r="K46" s="139">
        <v>800</v>
      </c>
      <c r="O46" s="138">
        <v>19.5</v>
      </c>
      <c r="P46" s="126">
        <v>94</v>
      </c>
      <c r="Q46" s="138">
        <f t="shared" si="1"/>
        <v>46.519999999999996</v>
      </c>
    </row>
    <row r="47" spans="1:17" ht="33.75" x14ac:dyDescent="0.25">
      <c r="A47" s="107">
        <v>30</v>
      </c>
      <c r="B47" s="135" t="s">
        <v>970</v>
      </c>
      <c r="C47" s="117"/>
      <c r="D47" s="107"/>
      <c r="E47" s="107" t="s">
        <v>971</v>
      </c>
      <c r="F47" s="107" t="s">
        <v>972</v>
      </c>
      <c r="G47" s="107" t="s">
        <v>973</v>
      </c>
      <c r="H47" s="107" t="s">
        <v>45</v>
      </c>
      <c r="I47" s="107"/>
      <c r="J47" s="139">
        <v>2100</v>
      </c>
      <c r="K47" s="139">
        <v>800</v>
      </c>
      <c r="O47" s="138">
        <v>1</v>
      </c>
      <c r="P47" s="126">
        <v>96</v>
      </c>
      <c r="Q47" s="138">
        <f t="shared" si="1"/>
        <v>9.68</v>
      </c>
    </row>
    <row r="48" spans="1:17" s="117" customFormat="1" ht="45" x14ac:dyDescent="0.25">
      <c r="A48" s="107">
        <v>31</v>
      </c>
      <c r="B48" s="135" t="s">
        <v>974</v>
      </c>
      <c r="D48" s="107"/>
      <c r="E48" s="107" t="s">
        <v>975</v>
      </c>
      <c r="F48" s="107" t="s">
        <v>976</v>
      </c>
      <c r="G48" s="107" t="s">
        <v>977</v>
      </c>
      <c r="H48" s="107" t="s">
        <v>45</v>
      </c>
      <c r="I48" s="107"/>
      <c r="J48" s="139">
        <v>2100</v>
      </c>
      <c r="K48" s="139">
        <v>0</v>
      </c>
      <c r="L48" s="119"/>
      <c r="M48" s="119"/>
      <c r="N48" s="119"/>
      <c r="O48" s="138">
        <v>40</v>
      </c>
      <c r="P48" s="126">
        <v>83</v>
      </c>
      <c r="Q48" s="138">
        <f t="shared" si="1"/>
        <v>86.64</v>
      </c>
    </row>
    <row r="49" spans="1:19" s="162" customFormat="1" ht="33.75" x14ac:dyDescent="0.25">
      <c r="A49" s="107">
        <v>35</v>
      </c>
      <c r="B49" s="135" t="s">
        <v>989</v>
      </c>
      <c r="C49" s="117"/>
      <c r="D49" s="107"/>
      <c r="E49" s="108" t="s">
        <v>990</v>
      </c>
      <c r="F49" s="108" t="s">
        <v>991</v>
      </c>
      <c r="G49" s="108" t="s">
        <v>992</v>
      </c>
      <c r="H49" s="107" t="s">
        <v>34</v>
      </c>
      <c r="I49" s="107"/>
      <c r="J49" s="139">
        <v>2100</v>
      </c>
      <c r="K49" s="139">
        <v>0</v>
      </c>
      <c r="L49" s="119"/>
      <c r="M49" s="119"/>
      <c r="N49" s="119"/>
      <c r="O49" s="138">
        <v>7</v>
      </c>
      <c r="P49" s="126">
        <v>63</v>
      </c>
      <c r="Q49" s="138">
        <f t="shared" si="1"/>
        <v>19.04</v>
      </c>
    </row>
    <row r="50" spans="1:19" s="117" customFormat="1" ht="67.5" x14ac:dyDescent="0.25">
      <c r="A50" s="107">
        <v>36</v>
      </c>
      <c r="B50" s="154" t="s">
        <v>1009</v>
      </c>
      <c r="D50" s="107"/>
      <c r="E50" s="107" t="s">
        <v>1010</v>
      </c>
      <c r="F50" s="107" t="s">
        <v>1011</v>
      </c>
      <c r="G50" s="107" t="s">
        <v>1012</v>
      </c>
      <c r="H50" s="107" t="s">
        <v>55</v>
      </c>
      <c r="I50" s="107"/>
      <c r="J50" s="139">
        <v>2100</v>
      </c>
      <c r="K50" s="139">
        <v>0</v>
      </c>
      <c r="L50" s="119"/>
      <c r="M50" s="119"/>
      <c r="N50" s="119"/>
      <c r="O50" s="138">
        <v>19.5</v>
      </c>
      <c r="P50" s="126">
        <v>66</v>
      </c>
      <c r="Q50" s="138">
        <f t="shared" si="1"/>
        <v>44.28</v>
      </c>
    </row>
    <row r="51" spans="1:19" s="117" customFormat="1" x14ac:dyDescent="0.25">
      <c r="A51" s="107">
        <v>37</v>
      </c>
      <c r="B51" s="154" t="s">
        <v>1013</v>
      </c>
      <c r="D51" s="107"/>
      <c r="E51" s="107" t="s">
        <v>1014</v>
      </c>
      <c r="F51" s="107" t="s">
        <v>1015</v>
      </c>
      <c r="G51" s="107" t="s">
        <v>1016</v>
      </c>
      <c r="H51" s="107" t="s">
        <v>55</v>
      </c>
      <c r="I51" s="107"/>
      <c r="J51" s="139">
        <v>2100</v>
      </c>
      <c r="K51" s="139">
        <v>0</v>
      </c>
      <c r="O51" s="146">
        <v>43</v>
      </c>
      <c r="P51" s="107">
        <v>63</v>
      </c>
      <c r="Q51" s="138">
        <f t="shared" si="1"/>
        <v>91.04</v>
      </c>
    </row>
    <row r="52" spans="1:19" s="117" customFormat="1" x14ac:dyDescent="0.25">
      <c r="A52" s="110">
        <v>38</v>
      </c>
      <c r="B52" s="142" t="s">
        <v>1017</v>
      </c>
      <c r="D52" s="110"/>
      <c r="E52" s="110" t="s">
        <v>1018</v>
      </c>
      <c r="F52" s="110" t="s">
        <v>1019</v>
      </c>
      <c r="G52" s="110" t="s">
        <v>1020</v>
      </c>
      <c r="H52" s="110" t="s">
        <v>45</v>
      </c>
      <c r="I52" s="110"/>
      <c r="J52" s="143">
        <v>2100</v>
      </c>
      <c r="K52" s="143">
        <v>600</v>
      </c>
      <c r="L52" s="119"/>
      <c r="M52" s="119"/>
      <c r="N52" s="119"/>
      <c r="O52" s="164">
        <v>43</v>
      </c>
      <c r="P52" s="125">
        <v>92</v>
      </c>
      <c r="Q52" s="138">
        <f>(O52*2)+(P52*8)/100</f>
        <v>93.36</v>
      </c>
    </row>
    <row r="53" spans="1:19" s="117" customFormat="1" ht="46.5" customHeight="1" x14ac:dyDescent="0.25">
      <c r="A53" s="165">
        <v>50</v>
      </c>
      <c r="B53" s="166" t="s">
        <v>1065</v>
      </c>
      <c r="C53" s="165"/>
      <c r="D53" s="165"/>
      <c r="E53" s="116" t="s">
        <v>1066</v>
      </c>
      <c r="F53" s="116" t="s">
        <v>1067</v>
      </c>
      <c r="G53" s="116" t="s">
        <v>1068</v>
      </c>
      <c r="H53" s="165" t="s">
        <v>957</v>
      </c>
      <c r="I53" s="165"/>
      <c r="J53" s="167">
        <v>4200</v>
      </c>
      <c r="K53" s="167">
        <v>0</v>
      </c>
      <c r="L53" s="126"/>
      <c r="M53" s="126"/>
      <c r="N53" s="126"/>
      <c r="O53" s="138">
        <v>22</v>
      </c>
      <c r="P53" s="126">
        <v>98</v>
      </c>
      <c r="Q53" s="138">
        <f>(O53*2)+(P53*8)/100</f>
        <v>51.84</v>
      </c>
    </row>
    <row r="54" spans="1:19" s="117" customFormat="1" ht="37.5" customHeight="1" x14ac:dyDescent="0.2">
      <c r="A54" s="110">
        <v>51</v>
      </c>
      <c r="B54" s="168" t="s">
        <v>1090</v>
      </c>
      <c r="C54" s="110"/>
      <c r="D54" s="110"/>
      <c r="E54" s="109" t="s">
        <v>1091</v>
      </c>
      <c r="F54" s="109" t="s">
        <v>1092</v>
      </c>
      <c r="G54" s="109" t="s">
        <v>1093</v>
      </c>
      <c r="H54" s="110" t="s">
        <v>185</v>
      </c>
      <c r="I54" s="110"/>
      <c r="J54" s="159">
        <v>2100</v>
      </c>
      <c r="K54" s="143">
        <v>788</v>
      </c>
      <c r="L54" s="125"/>
      <c r="M54" s="125"/>
      <c r="N54" s="125"/>
      <c r="O54" s="164">
        <v>29.5</v>
      </c>
      <c r="P54" s="125">
        <v>96</v>
      </c>
      <c r="Q54" s="164">
        <f>(O54*2)+(P54*8)/100</f>
        <v>66.680000000000007</v>
      </c>
    </row>
    <row r="55" spans="1:19" ht="29.25" customHeight="1" x14ac:dyDescent="0.2">
      <c r="A55" s="107">
        <v>52</v>
      </c>
      <c r="B55" s="169" t="s">
        <v>1094</v>
      </c>
      <c r="C55" s="107"/>
      <c r="D55" s="107"/>
      <c r="E55" s="108" t="s">
        <v>901</v>
      </c>
      <c r="F55" s="108" t="s">
        <v>1095</v>
      </c>
      <c r="G55" s="107" t="s">
        <v>1096</v>
      </c>
      <c r="H55" s="107" t="s">
        <v>185</v>
      </c>
      <c r="I55" s="107"/>
      <c r="J55" s="145">
        <v>2100</v>
      </c>
      <c r="K55" s="139">
        <v>758</v>
      </c>
      <c r="L55" s="165"/>
      <c r="M55" s="165"/>
      <c r="N55" s="165"/>
      <c r="O55" s="170">
        <v>15</v>
      </c>
      <c r="P55" s="165">
        <v>64</v>
      </c>
      <c r="Q55" s="171">
        <f>(O55*2)+(P55*8)/100</f>
        <v>35.119999999999997</v>
      </c>
      <c r="R55" s="178"/>
      <c r="S55" s="179"/>
    </row>
  </sheetData>
  <autoFilter ref="A3:K55" xr:uid="{FB5E4713-D3A2-428F-B255-063627868E12}">
    <sortState xmlns:xlrd2="http://schemas.microsoft.com/office/spreadsheetml/2017/richdata2" ref="A4:K55">
      <sortCondition ref="C3:C55"/>
    </sortState>
  </autoFilter>
  <sortState xmlns:xlrd2="http://schemas.microsoft.com/office/spreadsheetml/2017/richdata2" ref="A1:V55">
    <sortCondition ref="H4:H55"/>
  </sortState>
  <mergeCells count="2">
    <mergeCell ref="B1:N1"/>
    <mergeCell ref="R55:S55"/>
  </mergeCells>
  <phoneticPr fontId="6" type="noConversion"/>
  <hyperlinks>
    <hyperlink ref="B39" r:id="rId1" display="https://suap.ifsul.edu.br/processo_eletronico/processo/133583/" xr:uid="{4DE4C0CE-764F-44C1-BEA7-FF7B2EE61E37}"/>
    <hyperlink ref="B13" r:id="rId2" display="https://suap.ifsul.edu.br/processo_eletronico/processo/133175/" xr:uid="{8E1BF986-4F5B-4751-BC2E-58D84B724C07}"/>
    <hyperlink ref="B37" r:id="rId3" display="https://suap.ifsul.edu.br/processo_eletronico/processo/132706/" xr:uid="{CE026C02-06B8-4C3C-9F38-5EA8A3C5BDF8}"/>
    <hyperlink ref="B28" r:id="rId4" display="https://suap.ifsul.edu.br/processo_eletronico/processo/133170/" xr:uid="{9841EFBC-2B8A-4F6A-894C-76601DBA13B7}"/>
    <hyperlink ref="B40" r:id="rId5" display="https://suap.ifsul.edu.br/processo_eletronico/processo/133360/" xr:uid="{7FF77E20-9194-487A-9D99-E0A33EB55094}"/>
    <hyperlink ref="B11" r:id="rId6" display="https://suap.ifsul.edu.br/processo_eletronico/processo/133465/" xr:uid="{F0966465-C1E0-4590-8CF6-2CA6D3FC4C75}"/>
    <hyperlink ref="B33" r:id="rId7" display="https://suap.ifsul.edu.br/processo_eletronico/processo/133568/" xr:uid="{EC7BEFAD-BF84-4D15-AFEA-18F05953B970}"/>
    <hyperlink ref="B41" r:id="rId8" display="https://suap.ifsul.edu.br/processo_eletronico/processo/133574/" xr:uid="{663F78F3-8350-45E6-B953-3F9521235BD6}"/>
    <hyperlink ref="B34" r:id="rId9" display="https://suap.ifsul.edu.br/processo_eletronico/processo/133567/" xr:uid="{2B176A6B-0BBB-4E0E-AC80-E416D1619D78}"/>
    <hyperlink ref="B36" r:id="rId10" display="https://suap.ifsul.edu.br/processo_eletronico/processo/133593/" xr:uid="{DC172130-268C-4D49-BABC-F77F7CD1E19C}"/>
    <hyperlink ref="B12" r:id="rId11" display="https://suap.ifsul.edu.br/processo_eletronico/processo/133133/" xr:uid="{A7D689B0-24F9-4776-9AA0-0A3E05A4C09B}"/>
    <hyperlink ref="B35" r:id="rId12" display="https://suap.ifsul.edu.br/processo_eletronico/processo/133562/" xr:uid="{FC4457EB-4DAC-46E0-9E16-7669EC5FFA25}"/>
    <hyperlink ref="B21" r:id="rId13" display="https://suap.ifsul.edu.br/processo_eletronico/processo/133609/" xr:uid="{F05706C0-6470-46F0-BFF8-075CC752D2CB}"/>
    <hyperlink ref="B15" r:id="rId14" display="https://suap.ifsul.edu.br/processo_eletronico/processo/133097/" xr:uid="{47571814-8B42-412A-B890-CCFA02B8C453}"/>
    <hyperlink ref="B42" r:id="rId15" display="https://suap.ifsul.edu.br/processo_eletronico/processo/133579/" xr:uid="{CA33151F-5BDE-4B38-A9B7-0C01DC762102}"/>
    <hyperlink ref="B9" r:id="rId16" display="https://suap.ifsul.edu.br/processo_eletronico/processo/133646/" xr:uid="{A26CB3BA-230C-4F83-BDF6-05D34418FC2A}"/>
    <hyperlink ref="B43" r:id="rId17" display="https://suap.ifsul.edu.br/processo_eletronico/processo/133664/" xr:uid="{D9BACB1A-C6DD-40D5-A155-7461AF1F166B}"/>
    <hyperlink ref="B14" r:id="rId18" display="https://suap.ifsul.edu.br/processo_eletronico/processo/133611/" xr:uid="{CA51FFB2-51BF-4D82-A310-09D68AA5C4A1}"/>
    <hyperlink ref="B20" r:id="rId19" display="https://suap.ifsul.edu.br/processo_eletronico/processo/133667/" xr:uid="{EC4C5EF1-2527-463F-8996-0F5DD68D4F50}"/>
    <hyperlink ref="B44" r:id="rId20" display="https://suap.ifsul.edu.br/processo_eletronico/processo/133576/" xr:uid="{3F77B6B2-1D82-437A-A1C2-EE8FC832714D}"/>
    <hyperlink ref="B22" r:id="rId21" display="https://suap.ifsul.edu.br/processo_eletronico/processo/133400/" xr:uid="{2EB8DA3C-BC66-4377-8C1D-B734FE98D5CB}"/>
    <hyperlink ref="B45" r:id="rId22" display="https://suap.ifsul.edu.br/processo_eletronico/processo/133672/" xr:uid="{8F23B03D-7802-4C04-8487-490CA8B66B2D}"/>
    <hyperlink ref="B8" r:id="rId23" display="https://suap.ifsul.edu.br/processo_eletronico/processo/133618/" xr:uid="{46DF69F2-5790-4E70-849F-B43D13E86EA7}"/>
    <hyperlink ref="B46" r:id="rId24" display="https://suap.ifsul.edu.br/processo_eletronico/processo/133663/" xr:uid="{27042E1D-7FCB-4A11-87C7-292880CEDD94}"/>
    <hyperlink ref="B26" r:id="rId25" display="https://suap.ifsul.edu.br/processo_eletronico/processo/133658/" xr:uid="{DF4FB303-49FC-4A60-93F6-2A9A97832FF4}"/>
    <hyperlink ref="B24" r:id="rId26" display="https://suap.ifsul.edu.br/processo_eletronico/processo/133675/" xr:uid="{8EE3AA14-9532-4371-BC92-3B4844977DBF}"/>
    <hyperlink ref="B7" r:id="rId27" display="https://suap.ifsul.edu.br/processo_eletronico/processo/133669/" xr:uid="{FBB4144C-9428-4864-AD93-10A8115511B5}"/>
    <hyperlink ref="B4" r:id="rId28" display="https://suap.ifsul.edu.br/processo_eletronico/processo/133613/" xr:uid="{15D47E80-C630-4FA5-86DF-168C22A852EC}"/>
    <hyperlink ref="B5" r:id="rId29" display="https://suap.ifsul.edu.br/processo_eletronico/processo/133662/" xr:uid="{52B9EE37-A501-4A77-BF67-D618C0800CF8}"/>
    <hyperlink ref="B47" r:id="rId30" display="https://suap.ifsul.edu.br/processo_eletronico/processo/133670/" xr:uid="{162C78EC-9520-4D27-BB63-9A7EA96A1514}"/>
    <hyperlink ref="B48" r:id="rId31" display="https://suap.ifsul.edu.br/processo_eletronico/processo/133657/" xr:uid="{5710A48C-EBAD-41A5-B383-DA7475D03E5D}"/>
    <hyperlink ref="B6" r:id="rId32" display="https://suap.ifsul.edu.br/processo_eletronico/processo/133588/" xr:uid="{16F20985-2DBA-4B58-8F12-BA84153C9D9E}"/>
    <hyperlink ref="B18" r:id="rId33" display="https://suap.ifsul.edu.br/processo_eletronico/processo/133624/" xr:uid="{89AC6979-7DBE-4377-8C25-2010330CF881}"/>
    <hyperlink ref="B30" r:id="rId34" display="https://suap.ifsul.edu.br/processo_eletronico/processo/133614/" xr:uid="{BE7AB05D-4922-4ADA-81A8-6B6C84B71349}"/>
    <hyperlink ref="B49" r:id="rId35" display="https://suap.ifsul.edu.br/processo_eletronico/processo/133650/" xr:uid="{703CA960-3B27-46F1-95E3-6A7BD4371AB8}"/>
    <hyperlink ref="B50" r:id="rId36" display="https://suap.ifsul.edu.br/processo_eletronico/processo/133656/" xr:uid="{F74F4BF6-40D9-444A-AC3F-0DABB9FD6A7D}"/>
    <hyperlink ref="B51" r:id="rId37" display="https://suap.ifsul.edu.br/processo_eletronico/processo/133653/" xr:uid="{F33123B0-1951-4C02-A859-9ED7C8AA7D7F}"/>
    <hyperlink ref="B52" r:id="rId38" display="https://suap.ifsul.edu.br/processo_eletronico/processo/133673/" xr:uid="{8349F51A-7956-4273-8643-CCCE185CB41E}"/>
    <hyperlink ref="B27" r:id="rId39" display="https://suap.ifsul.edu.br/processo_eletronico/processo/133677/" xr:uid="{F2CF9BEC-289F-4284-98C8-96C63588CD54}"/>
    <hyperlink ref="B16" r:id="rId40" display="https://suap.ifsul.edu.br/processo_eletronico/processo/133585/" xr:uid="{2DFE0F7B-98EC-4252-B14E-CBEF7BF81E67}"/>
    <hyperlink ref="B17" r:id="rId41" display="https://suap.ifsul.edu.br/processo_eletronico/processo/133676/" xr:uid="{A853D6A4-989E-4441-AE79-630375399098}"/>
    <hyperlink ref="B19" r:id="rId42" display="https://suap.ifsul.edu.br/processo_eletronico/processo/133364/" xr:uid="{99513B43-B541-4A74-A609-27778079637A}"/>
    <hyperlink ref="B29" r:id="rId43" display="https://suap.ifsul.edu.br/processo_eletronico/processo/133608/" xr:uid="{E3D613EC-E830-4209-A7FA-453146288717}"/>
    <hyperlink ref="B31" r:id="rId44" display="https://suap.ifsul.edu.br/processo_eletronico/processo/133590/" xr:uid="{1FBDB9F5-E30C-4454-8F47-576BB40C7698}"/>
    <hyperlink ref="B32" r:id="rId45" display="https://suap.ifsul.edu.br/processo_eletronico/processo/133640/" xr:uid="{EB3BDB0D-3D1A-40FA-A95D-08A13DF41A86}"/>
    <hyperlink ref="B10" r:id="rId46" display="https://suap.ifsul.edu.br/processo_eletronico/processo/133559/" xr:uid="{AF042BED-4DBC-4D75-8703-B9883C76B8EF}"/>
    <hyperlink ref="G10" r:id="rId47" display="mailto:marcialcarcamo@ifsul.edu.br" xr:uid="{A6103C2F-055B-4548-BF5B-646E98C859A7}"/>
    <hyperlink ref="B23" r:id="rId48" display="https://suap.ifsul.edu.br/processo_eletronico/processo/133524/" xr:uid="{E668B726-30D3-4F62-84AB-F6505703E14C}"/>
    <hyperlink ref="B25" r:id="rId49" display="https://suap.ifsul.edu.br/processo_eletronico/processo/133671/" xr:uid="{5C1DF4F0-98A1-4E9C-BC8A-6042728761A4}"/>
    <hyperlink ref="B38" r:id="rId50" display="https://suap.ifsul.edu.br/processo_eletronico/processo/133167/" xr:uid="{EA55853E-823A-441A-A59B-2668F73A43C3}"/>
    <hyperlink ref="B53" r:id="rId51" display="https://suap.ifsul.edu.br/processo_eletronico/processo/133674/" xr:uid="{BECD7505-8107-4D9B-848A-8FCFCDBA7855}"/>
    <hyperlink ref="B54" r:id="rId52" display="https://suap.ifsul.edu.br/processo_eletronico/processo/133578/" xr:uid="{0651B18E-12A3-4298-AEB7-8950E21FA3D3}"/>
    <hyperlink ref="B55" r:id="rId53" display="https://suap.ifsul.edu.br/processo_eletronico/processo/133582/" xr:uid="{CA48D300-0BEB-49DE-81BE-CA595D7C9200}"/>
  </hyperlinks>
  <printOptions horizontalCentered="1" verticalCentered="1"/>
  <pageMargins left="0" right="0" top="0" bottom="0" header="0.31496062992125984" footer="0.31496062992125984"/>
  <pageSetup paperSize="9" orientation="landscape" horizontalDpi="300" verticalDpi="300" r:id="rId5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1E4C-80AC-43CE-830E-9A5AA00C6F59}">
  <dimension ref="A1:G56"/>
  <sheetViews>
    <sheetView topLeftCell="A9" workbookViewId="0">
      <selection activeCell="B5" sqref="B5"/>
    </sheetView>
  </sheetViews>
  <sheetFormatPr defaultRowHeight="15" x14ac:dyDescent="0.25"/>
  <cols>
    <col min="1" max="1" width="3.5703125" customWidth="1"/>
    <col min="2" max="2" width="19.5703125" style="102" customWidth="1"/>
    <col min="3" max="3" width="52.28515625" customWidth="1"/>
    <col min="4" max="4" width="14.5703125" customWidth="1"/>
    <col min="5" max="5" width="15.7109375" customWidth="1"/>
    <col min="7" max="7" width="16.42578125" customWidth="1"/>
  </cols>
  <sheetData>
    <row r="1" spans="1:7" ht="15.75" x14ac:dyDescent="0.25">
      <c r="A1" s="102"/>
      <c r="B1" s="180" t="s">
        <v>842</v>
      </c>
      <c r="C1" s="180"/>
      <c r="D1" s="180"/>
      <c r="E1" s="180"/>
      <c r="F1" s="180"/>
      <c r="G1" s="180"/>
    </row>
    <row r="2" spans="1:7" x14ac:dyDescent="0.25">
      <c r="A2" s="99"/>
      <c r="B2" s="99"/>
      <c r="C2" s="99"/>
      <c r="D2" s="99"/>
      <c r="E2" s="99"/>
      <c r="F2" s="99"/>
      <c r="G2" s="102"/>
    </row>
    <row r="3" spans="1:7" x14ac:dyDescent="0.25">
      <c r="A3" s="90" t="s">
        <v>835</v>
      </c>
      <c r="B3" s="90" t="s">
        <v>836</v>
      </c>
      <c r="C3" s="90" t="s">
        <v>838</v>
      </c>
      <c r="D3" s="90" t="s">
        <v>2</v>
      </c>
      <c r="E3" s="90" t="s">
        <v>840</v>
      </c>
      <c r="F3" s="90" t="s">
        <v>841</v>
      </c>
      <c r="G3" s="115" t="s">
        <v>3</v>
      </c>
    </row>
    <row r="4" spans="1:7" ht="24" x14ac:dyDescent="0.25">
      <c r="A4" s="87">
        <v>1</v>
      </c>
      <c r="B4" s="91" t="s">
        <v>847</v>
      </c>
      <c r="C4" s="92" t="s">
        <v>848</v>
      </c>
      <c r="D4" s="87" t="s">
        <v>99</v>
      </c>
      <c r="E4" s="112">
        <v>0</v>
      </c>
      <c r="F4" s="113">
        <v>725</v>
      </c>
      <c r="G4" s="115" t="s">
        <v>1082</v>
      </c>
    </row>
    <row r="5" spans="1:7" ht="24" x14ac:dyDescent="0.25">
      <c r="A5" s="87">
        <v>2</v>
      </c>
      <c r="B5" s="91" t="s">
        <v>851</v>
      </c>
      <c r="C5" s="87" t="s">
        <v>852</v>
      </c>
      <c r="D5" s="87" t="s">
        <v>34</v>
      </c>
      <c r="E5" s="112">
        <v>0</v>
      </c>
      <c r="F5" s="113">
        <v>799.69</v>
      </c>
      <c r="G5" s="115" t="s">
        <v>1082</v>
      </c>
    </row>
    <row r="6" spans="1:7" ht="24" x14ac:dyDescent="0.25">
      <c r="A6" s="87">
        <v>3</v>
      </c>
      <c r="B6" s="91" t="s">
        <v>855</v>
      </c>
      <c r="C6" s="92" t="s">
        <v>862</v>
      </c>
      <c r="D6" s="87" t="s">
        <v>185</v>
      </c>
      <c r="E6" s="89">
        <v>2100</v>
      </c>
      <c r="F6" s="89">
        <v>0</v>
      </c>
      <c r="G6" s="115" t="s">
        <v>1082</v>
      </c>
    </row>
    <row r="7" spans="1:7" ht="24" x14ac:dyDescent="0.25">
      <c r="A7" s="87">
        <v>4</v>
      </c>
      <c r="B7" s="91" t="s">
        <v>858</v>
      </c>
      <c r="C7" s="92" t="s">
        <v>859</v>
      </c>
      <c r="D7" s="87" t="s">
        <v>288</v>
      </c>
      <c r="E7" s="89">
        <v>2100</v>
      </c>
      <c r="F7" s="89">
        <v>0</v>
      </c>
      <c r="G7" s="115" t="s">
        <v>1082</v>
      </c>
    </row>
    <row r="8" spans="1:7" ht="24" x14ac:dyDescent="0.25">
      <c r="A8" s="87">
        <v>5</v>
      </c>
      <c r="B8" s="91" t="s">
        <v>863</v>
      </c>
      <c r="C8" s="92" t="s">
        <v>864</v>
      </c>
      <c r="D8" s="87" t="s">
        <v>34</v>
      </c>
      <c r="E8" s="89">
        <v>2100</v>
      </c>
      <c r="F8" s="89">
        <v>800</v>
      </c>
      <c r="G8" s="115" t="s">
        <v>1082</v>
      </c>
    </row>
    <row r="9" spans="1:7" ht="24" x14ac:dyDescent="0.25">
      <c r="A9" s="87">
        <v>6</v>
      </c>
      <c r="B9" s="91" t="s">
        <v>867</v>
      </c>
      <c r="C9" s="92" t="s">
        <v>868</v>
      </c>
      <c r="D9" s="87" t="s">
        <v>111</v>
      </c>
      <c r="E9" s="89">
        <v>2100</v>
      </c>
      <c r="F9" s="89">
        <v>800</v>
      </c>
      <c r="G9" s="115" t="s">
        <v>1082</v>
      </c>
    </row>
    <row r="10" spans="1:7" ht="24" x14ac:dyDescent="0.25">
      <c r="A10" s="87">
        <v>7</v>
      </c>
      <c r="B10" s="86" t="s">
        <v>871</v>
      </c>
      <c r="C10" s="92" t="s">
        <v>872</v>
      </c>
      <c r="D10" s="87" t="s">
        <v>277</v>
      </c>
      <c r="E10" s="89">
        <v>2100</v>
      </c>
      <c r="F10" s="89">
        <v>800</v>
      </c>
      <c r="G10" s="115" t="s">
        <v>1082</v>
      </c>
    </row>
    <row r="11" spans="1:7" ht="24" x14ac:dyDescent="0.25">
      <c r="A11" s="87">
        <v>8</v>
      </c>
      <c r="B11" s="101" t="s">
        <v>875</v>
      </c>
      <c r="C11" s="87" t="s">
        <v>876</v>
      </c>
      <c r="D11" s="87" t="s">
        <v>277</v>
      </c>
      <c r="E11" s="89">
        <v>2100</v>
      </c>
      <c r="F11" s="89">
        <v>780</v>
      </c>
      <c r="G11" s="115" t="s">
        <v>1082</v>
      </c>
    </row>
    <row r="12" spans="1:7" x14ac:dyDescent="0.25">
      <c r="A12" s="87">
        <v>9</v>
      </c>
      <c r="B12" s="101" t="s">
        <v>879</v>
      </c>
      <c r="C12" s="87" t="s">
        <v>880</v>
      </c>
      <c r="D12" s="87" t="s">
        <v>45</v>
      </c>
      <c r="E12" s="89">
        <v>2100</v>
      </c>
      <c r="F12" s="89">
        <v>0</v>
      </c>
      <c r="G12" s="115" t="s">
        <v>1082</v>
      </c>
    </row>
    <row r="13" spans="1:7" x14ac:dyDescent="0.25">
      <c r="A13" s="94">
        <v>10</v>
      </c>
      <c r="B13" s="101" t="s">
        <v>883</v>
      </c>
      <c r="C13" s="95" t="s">
        <v>884</v>
      </c>
      <c r="D13" s="94" t="s">
        <v>45</v>
      </c>
      <c r="E13" s="96">
        <v>2100</v>
      </c>
      <c r="F13" s="96">
        <v>800</v>
      </c>
      <c r="G13" s="115" t="s">
        <v>1082</v>
      </c>
    </row>
    <row r="14" spans="1:7" ht="24" x14ac:dyDescent="0.25">
      <c r="A14" s="87">
        <v>11</v>
      </c>
      <c r="B14" s="91" t="s">
        <v>887</v>
      </c>
      <c r="C14" s="92" t="s">
        <v>582</v>
      </c>
      <c r="D14" s="87" t="s">
        <v>288</v>
      </c>
      <c r="E14" s="89">
        <v>2100</v>
      </c>
      <c r="F14" s="89">
        <v>800</v>
      </c>
      <c r="G14" s="115" t="s">
        <v>1082</v>
      </c>
    </row>
    <row r="15" spans="1:7" ht="24" x14ac:dyDescent="0.25">
      <c r="A15" s="87">
        <v>12</v>
      </c>
      <c r="B15" s="91" t="s">
        <v>890</v>
      </c>
      <c r="C15" s="92" t="s">
        <v>891</v>
      </c>
      <c r="D15" s="87" t="s">
        <v>288</v>
      </c>
      <c r="E15" s="89">
        <v>2100</v>
      </c>
      <c r="F15" s="89">
        <v>800</v>
      </c>
      <c r="G15" s="115" t="s">
        <v>1082</v>
      </c>
    </row>
    <row r="16" spans="1:7" ht="24" x14ac:dyDescent="0.25">
      <c r="A16" s="87">
        <v>13</v>
      </c>
      <c r="B16" s="91" t="s">
        <v>895</v>
      </c>
      <c r="C16" s="92" t="s">
        <v>894</v>
      </c>
      <c r="D16" s="87" t="s">
        <v>288</v>
      </c>
      <c r="E16" s="89">
        <v>2100</v>
      </c>
      <c r="F16" s="89">
        <v>800</v>
      </c>
      <c r="G16" s="115" t="s">
        <v>1082</v>
      </c>
    </row>
    <row r="17" spans="1:7" ht="24" x14ac:dyDescent="0.25">
      <c r="A17" s="94">
        <v>14</v>
      </c>
      <c r="B17" s="101" t="s">
        <v>897</v>
      </c>
      <c r="C17" s="94" t="s">
        <v>896</v>
      </c>
      <c r="D17" s="94" t="s">
        <v>55</v>
      </c>
      <c r="E17" s="96">
        <v>2100</v>
      </c>
      <c r="F17" s="96">
        <v>0</v>
      </c>
      <c r="G17" s="115" t="s">
        <v>1082</v>
      </c>
    </row>
    <row r="18" spans="1:7" x14ac:dyDescent="0.25">
      <c r="A18" s="87">
        <v>15</v>
      </c>
      <c r="B18" s="100" t="s">
        <v>900</v>
      </c>
      <c r="C18" s="87" t="s">
        <v>901</v>
      </c>
      <c r="D18" s="87" t="s">
        <v>185</v>
      </c>
      <c r="E18" s="89">
        <v>2100</v>
      </c>
      <c r="F18" s="89">
        <v>758</v>
      </c>
      <c r="G18" s="115" t="s">
        <v>1082</v>
      </c>
    </row>
    <row r="19" spans="1:7" ht="24" x14ac:dyDescent="0.25">
      <c r="A19" s="87">
        <v>16</v>
      </c>
      <c r="B19" s="100" t="s">
        <v>904</v>
      </c>
      <c r="C19" s="92" t="s">
        <v>905</v>
      </c>
      <c r="D19" s="87" t="s">
        <v>99</v>
      </c>
      <c r="E19" s="89">
        <v>2100</v>
      </c>
      <c r="F19" s="89">
        <v>800</v>
      </c>
      <c r="G19" s="115" t="s">
        <v>1082</v>
      </c>
    </row>
    <row r="20" spans="1:7" ht="24" x14ac:dyDescent="0.25">
      <c r="A20" s="87">
        <v>17</v>
      </c>
      <c r="B20" s="100" t="s">
        <v>908</v>
      </c>
      <c r="C20" s="92" t="s">
        <v>909</v>
      </c>
      <c r="D20" s="87" t="s">
        <v>34</v>
      </c>
      <c r="E20" s="89">
        <v>2100</v>
      </c>
      <c r="F20" s="89">
        <v>794</v>
      </c>
      <c r="G20" s="115" t="s">
        <v>1082</v>
      </c>
    </row>
    <row r="21" spans="1:7" x14ac:dyDescent="0.25">
      <c r="A21" s="87">
        <v>18</v>
      </c>
      <c r="B21" s="101" t="s">
        <v>911</v>
      </c>
      <c r="C21" s="92" t="s">
        <v>912</v>
      </c>
      <c r="D21" s="87" t="s">
        <v>99</v>
      </c>
      <c r="E21" s="89">
        <v>2100</v>
      </c>
      <c r="F21" s="89">
        <v>791.19</v>
      </c>
      <c r="G21" s="115" t="s">
        <v>1082</v>
      </c>
    </row>
    <row r="22" spans="1:7" ht="24" x14ac:dyDescent="0.25">
      <c r="A22" s="87">
        <v>19</v>
      </c>
      <c r="B22" s="101" t="s">
        <v>915</v>
      </c>
      <c r="C22" s="92" t="s">
        <v>916</v>
      </c>
      <c r="D22" s="87" t="s">
        <v>34</v>
      </c>
      <c r="E22" s="89">
        <v>2100</v>
      </c>
      <c r="F22" s="89">
        <v>0</v>
      </c>
      <c r="G22" s="115" t="s">
        <v>1082</v>
      </c>
    </row>
    <row r="23" spans="1:7" ht="24" x14ac:dyDescent="0.25">
      <c r="A23" s="87">
        <v>20</v>
      </c>
      <c r="B23" s="86" t="s">
        <v>918</v>
      </c>
      <c r="C23" s="92" t="s">
        <v>919</v>
      </c>
      <c r="D23" s="87" t="s">
        <v>34</v>
      </c>
      <c r="E23" s="89">
        <v>2100</v>
      </c>
      <c r="F23" s="89">
        <v>800</v>
      </c>
      <c r="G23" s="115" t="s">
        <v>1082</v>
      </c>
    </row>
    <row r="24" spans="1:7" ht="24" x14ac:dyDescent="0.25">
      <c r="A24" s="87">
        <v>21</v>
      </c>
      <c r="B24" s="86" t="s">
        <v>922</v>
      </c>
      <c r="C24" s="92" t="s">
        <v>923</v>
      </c>
      <c r="D24" s="87" t="s">
        <v>34</v>
      </c>
      <c r="E24" s="89">
        <v>2100</v>
      </c>
      <c r="F24" s="89">
        <v>800</v>
      </c>
      <c r="G24" s="115" t="s">
        <v>1082</v>
      </c>
    </row>
    <row r="25" spans="1:7" ht="24" x14ac:dyDescent="0.25">
      <c r="A25" s="87">
        <v>22</v>
      </c>
      <c r="B25" s="86" t="s">
        <v>926</v>
      </c>
      <c r="C25" s="87" t="s">
        <v>927</v>
      </c>
      <c r="D25" s="87" t="s">
        <v>288</v>
      </c>
      <c r="E25" s="89">
        <v>2100</v>
      </c>
      <c r="F25" s="89">
        <v>0</v>
      </c>
      <c r="G25" s="115" t="s">
        <v>1082</v>
      </c>
    </row>
    <row r="26" spans="1:7" x14ac:dyDescent="0.25">
      <c r="A26" s="94">
        <v>23</v>
      </c>
      <c r="B26" s="101" t="s">
        <v>948</v>
      </c>
      <c r="C26" s="87" t="s">
        <v>941</v>
      </c>
      <c r="D26" s="94" t="s">
        <v>277</v>
      </c>
      <c r="E26" s="96">
        <v>2100</v>
      </c>
      <c r="F26" s="96">
        <v>800</v>
      </c>
      <c r="G26" s="115" t="s">
        <v>1082</v>
      </c>
    </row>
    <row r="27" spans="1:7" ht="24" x14ac:dyDescent="0.25">
      <c r="A27" s="87">
        <v>24</v>
      </c>
      <c r="B27" s="91" t="s">
        <v>944</v>
      </c>
      <c r="C27" s="87" t="s">
        <v>945</v>
      </c>
      <c r="D27" s="87" t="s">
        <v>34</v>
      </c>
      <c r="E27" s="89">
        <v>2100</v>
      </c>
      <c r="F27" s="89">
        <v>800</v>
      </c>
      <c r="G27" s="115" t="s">
        <v>1082</v>
      </c>
    </row>
    <row r="28" spans="1:7" ht="24" x14ac:dyDescent="0.25">
      <c r="A28" s="87">
        <v>25</v>
      </c>
      <c r="B28" s="91" t="s">
        <v>949</v>
      </c>
      <c r="C28" s="92" t="s">
        <v>950</v>
      </c>
      <c r="D28" s="87" t="s">
        <v>90</v>
      </c>
      <c r="E28" s="89">
        <v>2100</v>
      </c>
      <c r="F28" s="89">
        <v>800</v>
      </c>
      <c r="G28" s="115" t="s">
        <v>1082</v>
      </c>
    </row>
    <row r="29" spans="1:7" ht="24" x14ac:dyDescent="0.25">
      <c r="A29" s="87">
        <v>26</v>
      </c>
      <c r="B29" s="91" t="s">
        <v>953</v>
      </c>
      <c r="C29" s="92" t="s">
        <v>954</v>
      </c>
      <c r="D29" s="87" t="s">
        <v>90</v>
      </c>
      <c r="E29" s="89">
        <v>2100</v>
      </c>
      <c r="F29" s="89">
        <v>800</v>
      </c>
      <c r="G29" s="115" t="s">
        <v>1082</v>
      </c>
    </row>
    <row r="30" spans="1:7" ht="24" x14ac:dyDescent="0.25">
      <c r="A30" s="87">
        <v>27</v>
      </c>
      <c r="B30" s="91" t="s">
        <v>958</v>
      </c>
      <c r="C30" s="87" t="s">
        <v>959</v>
      </c>
      <c r="D30" s="87" t="s">
        <v>957</v>
      </c>
      <c r="E30" s="89">
        <v>2100</v>
      </c>
      <c r="F30" s="89">
        <v>0</v>
      </c>
      <c r="G30" s="115" t="s">
        <v>1082</v>
      </c>
    </row>
    <row r="31" spans="1:7" ht="24" x14ac:dyDescent="0.25">
      <c r="A31" s="87">
        <v>28</v>
      </c>
      <c r="B31" s="91" t="s">
        <v>962</v>
      </c>
      <c r="C31" s="92" t="s">
        <v>963</v>
      </c>
      <c r="D31" s="87" t="s">
        <v>45</v>
      </c>
      <c r="E31" s="112">
        <v>0</v>
      </c>
      <c r="F31" s="113">
        <v>800</v>
      </c>
      <c r="G31" s="115" t="s">
        <v>1082</v>
      </c>
    </row>
    <row r="32" spans="1:7" ht="24" x14ac:dyDescent="0.25">
      <c r="A32" s="87">
        <v>29</v>
      </c>
      <c r="B32" s="91" t="s">
        <v>966</v>
      </c>
      <c r="C32" s="92" t="s">
        <v>967</v>
      </c>
      <c r="D32" s="87" t="s">
        <v>957</v>
      </c>
      <c r="E32" s="89">
        <v>2100</v>
      </c>
      <c r="F32" s="89">
        <v>0</v>
      </c>
      <c r="G32" s="115" t="s">
        <v>1082</v>
      </c>
    </row>
    <row r="33" spans="1:7" ht="24" x14ac:dyDescent="0.25">
      <c r="A33" s="87">
        <v>30</v>
      </c>
      <c r="B33" s="91" t="s">
        <v>970</v>
      </c>
      <c r="C33" s="87" t="s">
        <v>971</v>
      </c>
      <c r="D33" s="87" t="s">
        <v>45</v>
      </c>
      <c r="E33" s="89">
        <v>2100</v>
      </c>
      <c r="F33" s="89">
        <v>800</v>
      </c>
      <c r="G33" s="115" t="s">
        <v>1082</v>
      </c>
    </row>
    <row r="34" spans="1:7" ht="36" x14ac:dyDescent="0.25">
      <c r="A34" s="87">
        <v>31</v>
      </c>
      <c r="B34" s="91" t="s">
        <v>974</v>
      </c>
      <c r="C34" s="87" t="s">
        <v>975</v>
      </c>
      <c r="D34" s="87" t="s">
        <v>45</v>
      </c>
      <c r="E34" s="89">
        <v>2100</v>
      </c>
      <c r="F34" s="89">
        <v>0</v>
      </c>
      <c r="G34" s="115" t="s">
        <v>1082</v>
      </c>
    </row>
    <row r="35" spans="1:7" ht="24" x14ac:dyDescent="0.25">
      <c r="A35" s="87">
        <v>32</v>
      </c>
      <c r="B35" s="91" t="s">
        <v>978</v>
      </c>
      <c r="C35" s="92" t="s">
        <v>979</v>
      </c>
      <c r="D35" s="87" t="s">
        <v>957</v>
      </c>
      <c r="E35" s="89">
        <v>2100</v>
      </c>
      <c r="F35" s="89">
        <v>800</v>
      </c>
      <c r="G35" s="115" t="s">
        <v>1082</v>
      </c>
    </row>
    <row r="36" spans="1:7" ht="24" x14ac:dyDescent="0.25">
      <c r="A36" s="87">
        <v>33</v>
      </c>
      <c r="B36" s="100" t="s">
        <v>981</v>
      </c>
      <c r="C36" s="87" t="s">
        <v>982</v>
      </c>
      <c r="D36" s="87" t="s">
        <v>45</v>
      </c>
      <c r="E36" s="89">
        <v>2100</v>
      </c>
      <c r="F36" s="89">
        <v>800</v>
      </c>
      <c r="G36" s="115" t="s">
        <v>1082</v>
      </c>
    </row>
    <row r="37" spans="1:7" ht="24" x14ac:dyDescent="0.25">
      <c r="A37" s="87">
        <v>34</v>
      </c>
      <c r="B37" s="91" t="s">
        <v>985</v>
      </c>
      <c r="C37" s="92" t="s">
        <v>986</v>
      </c>
      <c r="D37" s="87" t="s">
        <v>399</v>
      </c>
      <c r="E37" s="89">
        <v>2100</v>
      </c>
      <c r="F37" s="89">
        <v>0</v>
      </c>
      <c r="G37" s="115" t="s">
        <v>1082</v>
      </c>
    </row>
    <row r="38" spans="1:7" ht="24" x14ac:dyDescent="0.25">
      <c r="A38" s="87">
        <v>35</v>
      </c>
      <c r="B38" s="91" t="s">
        <v>989</v>
      </c>
      <c r="C38" s="92" t="s">
        <v>990</v>
      </c>
      <c r="D38" s="87" t="s">
        <v>34</v>
      </c>
      <c r="E38" s="89">
        <v>2100</v>
      </c>
      <c r="F38" s="89">
        <v>0</v>
      </c>
      <c r="G38" s="115" t="s">
        <v>1082</v>
      </c>
    </row>
    <row r="39" spans="1:7" ht="48" x14ac:dyDescent="0.25">
      <c r="A39" s="87">
        <v>36</v>
      </c>
      <c r="B39" s="100" t="s">
        <v>1009</v>
      </c>
      <c r="C39" s="87" t="s">
        <v>1010</v>
      </c>
      <c r="D39" s="87" t="s">
        <v>55</v>
      </c>
      <c r="E39" s="89">
        <v>2100</v>
      </c>
      <c r="F39" s="89">
        <v>0</v>
      </c>
      <c r="G39" s="115" t="s">
        <v>1082</v>
      </c>
    </row>
    <row r="40" spans="1:7" x14ac:dyDescent="0.25">
      <c r="A40" s="87">
        <v>37</v>
      </c>
      <c r="B40" s="100" t="s">
        <v>1013</v>
      </c>
      <c r="C40" s="87" t="s">
        <v>1014</v>
      </c>
      <c r="D40" s="87" t="s">
        <v>55</v>
      </c>
      <c r="E40" s="89">
        <v>2100</v>
      </c>
      <c r="F40" s="89">
        <v>0</v>
      </c>
      <c r="G40" s="115" t="s">
        <v>1082</v>
      </c>
    </row>
    <row r="41" spans="1:7" x14ac:dyDescent="0.25">
      <c r="A41" s="87">
        <v>38</v>
      </c>
      <c r="B41" s="100" t="s">
        <v>1017</v>
      </c>
      <c r="C41" s="87" t="s">
        <v>1018</v>
      </c>
      <c r="D41" s="87" t="s">
        <v>45</v>
      </c>
      <c r="E41" s="89">
        <v>2100</v>
      </c>
      <c r="F41" s="89">
        <v>600</v>
      </c>
      <c r="G41" s="115" t="s">
        <v>1082</v>
      </c>
    </row>
    <row r="42" spans="1:7" x14ac:dyDescent="0.25">
      <c r="A42" s="87">
        <v>39</v>
      </c>
      <c r="B42" s="100" t="s">
        <v>1021</v>
      </c>
      <c r="C42" s="87" t="s">
        <v>1022</v>
      </c>
      <c r="D42" s="87" t="s">
        <v>45</v>
      </c>
      <c r="E42" s="89">
        <v>2100</v>
      </c>
      <c r="F42" s="89">
        <v>800</v>
      </c>
      <c r="G42" s="115" t="s">
        <v>1082</v>
      </c>
    </row>
    <row r="43" spans="1:7" ht="36" x14ac:dyDescent="0.25">
      <c r="A43" s="87">
        <v>40</v>
      </c>
      <c r="B43" s="100" t="s">
        <v>1025</v>
      </c>
      <c r="C43" s="87" t="s">
        <v>1026</v>
      </c>
      <c r="D43" s="87" t="s">
        <v>1027</v>
      </c>
      <c r="E43" s="89">
        <v>2100</v>
      </c>
      <c r="F43" s="89">
        <v>700</v>
      </c>
      <c r="G43" s="115" t="s">
        <v>1082</v>
      </c>
    </row>
    <row r="44" spans="1:7" ht="36" x14ac:dyDescent="0.25">
      <c r="A44" s="87">
        <v>41</v>
      </c>
      <c r="B44" s="100" t="s">
        <v>1030</v>
      </c>
      <c r="C44" s="87" t="s">
        <v>1031</v>
      </c>
      <c r="D44" s="87" t="s">
        <v>1027</v>
      </c>
      <c r="E44" s="89">
        <v>2100</v>
      </c>
      <c r="F44" s="89">
        <v>800</v>
      </c>
      <c r="G44" s="115" t="s">
        <v>1082</v>
      </c>
    </row>
    <row r="45" spans="1:7" ht="36" x14ac:dyDescent="0.25">
      <c r="A45" s="87">
        <v>42</v>
      </c>
      <c r="B45" s="91" t="s">
        <v>1033</v>
      </c>
      <c r="C45" s="87" t="s">
        <v>1034</v>
      </c>
      <c r="D45" s="87" t="s">
        <v>1027</v>
      </c>
      <c r="E45" s="89">
        <v>2100</v>
      </c>
      <c r="F45" s="89">
        <v>800</v>
      </c>
      <c r="G45" s="115" t="s">
        <v>1082</v>
      </c>
    </row>
    <row r="46" spans="1:7" ht="36" x14ac:dyDescent="0.25">
      <c r="A46" s="87">
        <v>43</v>
      </c>
      <c r="B46" s="91" t="s">
        <v>1037</v>
      </c>
      <c r="C46" s="92" t="s">
        <v>1038</v>
      </c>
      <c r="D46" s="87" t="s">
        <v>1027</v>
      </c>
      <c r="E46" s="89">
        <v>2100</v>
      </c>
      <c r="F46" s="89">
        <v>0</v>
      </c>
      <c r="G46" s="115" t="s">
        <v>1082</v>
      </c>
    </row>
    <row r="47" spans="1:7" ht="36" x14ac:dyDescent="0.25">
      <c r="A47" s="87">
        <v>44</v>
      </c>
      <c r="B47" s="100" t="s">
        <v>1041</v>
      </c>
      <c r="C47" s="87" t="s">
        <v>1042</v>
      </c>
      <c r="D47" s="87" t="s">
        <v>1027</v>
      </c>
      <c r="E47" s="89">
        <v>2100</v>
      </c>
      <c r="F47" s="89">
        <v>0</v>
      </c>
      <c r="G47" s="115" t="s">
        <v>1082</v>
      </c>
    </row>
    <row r="48" spans="1:7" ht="36" x14ac:dyDescent="0.25">
      <c r="A48" s="87">
        <v>45</v>
      </c>
      <c r="B48" s="91" t="s">
        <v>1045</v>
      </c>
      <c r="C48" s="87" t="s">
        <v>1046</v>
      </c>
      <c r="D48" s="87" t="s">
        <v>1027</v>
      </c>
      <c r="E48" s="89">
        <v>2100</v>
      </c>
      <c r="F48" s="89">
        <v>0</v>
      </c>
      <c r="G48" s="115" t="s">
        <v>1082</v>
      </c>
    </row>
    <row r="49" spans="1:7" ht="36" x14ac:dyDescent="0.25">
      <c r="A49" s="103">
        <v>46</v>
      </c>
      <c r="B49" s="106" t="s">
        <v>1049</v>
      </c>
      <c r="C49" s="103" t="s">
        <v>1050</v>
      </c>
      <c r="D49" s="87" t="s">
        <v>1027</v>
      </c>
      <c r="E49" s="104">
        <v>2100</v>
      </c>
      <c r="F49" s="104">
        <v>0</v>
      </c>
      <c r="G49" s="115" t="s">
        <v>1082</v>
      </c>
    </row>
    <row r="50" spans="1:7" ht="36" x14ac:dyDescent="0.25">
      <c r="A50" s="87">
        <v>47</v>
      </c>
      <c r="B50" s="91" t="s">
        <v>1053</v>
      </c>
      <c r="C50" s="92" t="s">
        <v>1054</v>
      </c>
      <c r="D50" s="103" t="s">
        <v>1027</v>
      </c>
      <c r="E50" s="104">
        <v>2100</v>
      </c>
      <c r="F50" s="89">
        <v>796</v>
      </c>
      <c r="G50" s="115" t="s">
        <v>1082</v>
      </c>
    </row>
    <row r="51" spans="1:7" ht="24" x14ac:dyDescent="0.25">
      <c r="A51" s="87">
        <v>48</v>
      </c>
      <c r="B51" s="91" t="s">
        <v>1057</v>
      </c>
      <c r="C51" s="87" t="s">
        <v>1058</v>
      </c>
      <c r="D51" s="87" t="s">
        <v>288</v>
      </c>
      <c r="E51" s="105">
        <v>2100</v>
      </c>
      <c r="F51" s="96">
        <v>800</v>
      </c>
      <c r="G51" s="115" t="s">
        <v>1082</v>
      </c>
    </row>
    <row r="52" spans="1:7" x14ac:dyDescent="0.25">
      <c r="A52" s="87">
        <v>49</v>
      </c>
      <c r="B52" s="100" t="s">
        <v>1061</v>
      </c>
      <c r="C52" s="87" t="s">
        <v>1062</v>
      </c>
      <c r="D52" s="87" t="s">
        <v>55</v>
      </c>
      <c r="E52" s="104">
        <v>2100</v>
      </c>
      <c r="F52" s="89">
        <v>800</v>
      </c>
      <c r="G52" s="115" t="s">
        <v>1082</v>
      </c>
    </row>
    <row r="53" spans="1:7" ht="24" x14ac:dyDescent="0.25">
      <c r="A53" s="87">
        <v>50</v>
      </c>
      <c r="B53" s="91" t="s">
        <v>1065</v>
      </c>
      <c r="C53" s="92" t="s">
        <v>1066</v>
      </c>
      <c r="D53" s="87" t="s">
        <v>957</v>
      </c>
      <c r="E53" s="93">
        <v>4200</v>
      </c>
      <c r="F53" s="89">
        <v>0</v>
      </c>
      <c r="G53" s="115" t="s">
        <v>1083</v>
      </c>
    </row>
    <row r="54" spans="1:7" x14ac:dyDescent="0.25">
      <c r="A54" s="87">
        <v>51</v>
      </c>
      <c r="B54" s="100" t="s">
        <v>1090</v>
      </c>
      <c r="C54" s="92" t="s">
        <v>1091</v>
      </c>
      <c r="D54" s="87" t="s">
        <v>185</v>
      </c>
      <c r="E54" s="104">
        <v>2100</v>
      </c>
      <c r="F54" s="89">
        <v>788</v>
      </c>
      <c r="G54" s="115" t="s">
        <v>1082</v>
      </c>
    </row>
    <row r="55" spans="1:7" ht="22.5" customHeight="1" x14ac:dyDescent="0.25">
      <c r="A55" s="87">
        <v>52</v>
      </c>
      <c r="B55" s="100" t="s">
        <v>1094</v>
      </c>
      <c r="C55" s="92" t="s">
        <v>901</v>
      </c>
      <c r="D55" s="87" t="s">
        <v>185</v>
      </c>
      <c r="E55" s="104">
        <v>2100</v>
      </c>
      <c r="F55" s="89">
        <v>758</v>
      </c>
      <c r="G55" s="115" t="s">
        <v>1082</v>
      </c>
    </row>
    <row r="56" spans="1:7" x14ac:dyDescent="0.25">
      <c r="B56" s="181" t="s">
        <v>1084</v>
      </c>
      <c r="C56" s="182"/>
    </row>
  </sheetData>
  <mergeCells count="2">
    <mergeCell ref="B1:G1"/>
    <mergeCell ref="B56:C56"/>
  </mergeCells>
  <hyperlinks>
    <hyperlink ref="B4" r:id="rId1" display="https://suap.ifsul.edu.br/processo_eletronico/processo/133583/" xr:uid="{8CEA312C-955D-41F9-B16E-3934BF76CB7B}"/>
    <hyperlink ref="B5" r:id="rId2" display="https://suap.ifsul.edu.br/processo_eletronico/processo/133175/" xr:uid="{B68EC2AF-6F7A-4643-AE6D-0E29478082F9}"/>
    <hyperlink ref="B6" r:id="rId3" display="https://suap.ifsul.edu.br/processo_eletronico/processo/132706/" xr:uid="{9CDF0C62-B780-4C40-B964-157BFA69ABE1}"/>
    <hyperlink ref="B7" r:id="rId4" display="https://suap.ifsul.edu.br/processo_eletronico/processo/133170/" xr:uid="{2363BB46-EF69-44F9-A1A0-067C8D287612}"/>
    <hyperlink ref="B8" r:id="rId5" display="https://suap.ifsul.edu.br/processo_eletronico/processo/133360/" xr:uid="{FE1A80AF-FD06-4C8A-8E66-8C0FE6E6CC05}"/>
    <hyperlink ref="B9" r:id="rId6" display="https://suap.ifsul.edu.br/processo_eletronico/processo/133465/" xr:uid="{7B4F3342-1FCC-4032-9FF1-722BEB08C18B}"/>
    <hyperlink ref="B10" r:id="rId7" display="https://suap.ifsul.edu.br/processo_eletronico/processo/133568/" xr:uid="{CAE9F589-37DA-458C-9C31-D62693B6B103}"/>
    <hyperlink ref="B11" r:id="rId8" display="https://suap.ifsul.edu.br/processo_eletronico/processo/133574/" xr:uid="{50491C56-E748-401C-8F1A-80C1428DF8A5}"/>
    <hyperlink ref="B12" r:id="rId9" display="https://suap.ifsul.edu.br/processo_eletronico/processo/133567/" xr:uid="{2BE98093-966E-4913-8DBA-7C4DF963697F}"/>
    <hyperlink ref="B13" r:id="rId10" display="https://suap.ifsul.edu.br/processo_eletronico/processo/133593/" xr:uid="{471CFE44-9919-408A-BCA4-8D01309E0E74}"/>
    <hyperlink ref="B14" r:id="rId11" display="https://suap.ifsul.edu.br/processo_eletronico/processo/133133/" xr:uid="{07A26770-710E-4A35-B404-F97F417B6916}"/>
    <hyperlink ref="B15" r:id="rId12" display="https://suap.ifsul.edu.br/processo_eletronico/processo/133562/" xr:uid="{94DB6718-3FA2-4A78-A4A1-82CC21D53F09}"/>
    <hyperlink ref="B16" r:id="rId13" display="https://suap.ifsul.edu.br/processo_eletronico/processo/133609/" xr:uid="{9E9E6E16-CBC6-41ED-942A-712FB4B43EF5}"/>
    <hyperlink ref="B17" r:id="rId14" display="https://suap.ifsul.edu.br/processo_eletronico/processo/133097/" xr:uid="{A6C82B96-8B4C-469B-AB27-1C96D93F1ED5}"/>
    <hyperlink ref="B18" r:id="rId15" display="https://suap.ifsul.edu.br/processo_eletronico/processo/133579/" xr:uid="{76E615DD-32F6-49B4-939D-9492FA8E0175}"/>
    <hyperlink ref="B19" r:id="rId16" display="https://suap.ifsul.edu.br/processo_eletronico/processo/133646/" xr:uid="{01B83A3A-7020-435C-A44D-7E45D4E7FED1}"/>
    <hyperlink ref="B20" r:id="rId17" display="https://suap.ifsul.edu.br/processo_eletronico/processo/133664/" xr:uid="{0B7FB898-74DA-448A-86E7-F77AC9D58201}"/>
    <hyperlink ref="B21" r:id="rId18" display="https://suap.ifsul.edu.br/processo_eletronico/processo/133611/" xr:uid="{B2EAFFD8-52C9-49BF-908D-7458C9F88F07}"/>
    <hyperlink ref="B22" r:id="rId19" display="https://suap.ifsul.edu.br/processo_eletronico/processo/133667/" xr:uid="{47102112-5C98-4A8F-B391-BF28B2B81886}"/>
    <hyperlink ref="B23" r:id="rId20" display="https://suap.ifsul.edu.br/processo_eletronico/processo/133576/" xr:uid="{F8BE331F-E43A-4635-970B-FF264D26F24C}"/>
    <hyperlink ref="B24" r:id="rId21" display="https://suap.ifsul.edu.br/processo_eletronico/processo/133400/" xr:uid="{C3FB5B71-DB43-41E6-A7F4-BF3E836043B5}"/>
    <hyperlink ref="B25" r:id="rId22" display="https://suap.ifsul.edu.br/processo_eletronico/processo/133672/" xr:uid="{17FAEE61-659A-4457-B33B-365807637D2C}"/>
    <hyperlink ref="B27" r:id="rId23" display="https://suap.ifsul.edu.br/processo_eletronico/processo/133618/" xr:uid="{844056C3-D215-492B-AFBD-F0F97DB5E33F}"/>
    <hyperlink ref="B26" r:id="rId24" display="https://suap.ifsul.edu.br/processo_eletronico/processo/133663/" xr:uid="{07AFFC81-4EB5-4806-94B3-7BC6F2468210}"/>
    <hyperlink ref="B28" r:id="rId25" display="https://suap.ifsul.edu.br/processo_eletronico/processo/133658/" xr:uid="{0218F76A-8B9C-43FA-86C4-E2A53C845511}"/>
    <hyperlink ref="B29" r:id="rId26" display="https://suap.ifsul.edu.br/processo_eletronico/processo/133675/" xr:uid="{918399DB-1EBC-44D9-9004-3BEF33B01E77}"/>
    <hyperlink ref="B30" r:id="rId27" display="https://suap.ifsul.edu.br/processo_eletronico/processo/133669/" xr:uid="{F062BD64-D441-4429-B405-CCD8A846CC16}"/>
    <hyperlink ref="B31" r:id="rId28" display="https://suap.ifsul.edu.br/processo_eletronico/processo/133613/" xr:uid="{B0B6C093-4E2D-4F6F-B317-2193F2591793}"/>
    <hyperlink ref="B32" r:id="rId29" display="https://suap.ifsul.edu.br/processo_eletronico/processo/133662/" xr:uid="{18087403-17CC-4E26-8085-AD7F98CE5474}"/>
    <hyperlink ref="B33" r:id="rId30" display="https://suap.ifsul.edu.br/processo_eletronico/processo/133670/" xr:uid="{F78F3499-3CA4-4605-8B6D-F46BB8D5E433}"/>
    <hyperlink ref="B34" r:id="rId31" display="https://suap.ifsul.edu.br/processo_eletronico/processo/133657/" xr:uid="{FFAB42BE-F4AD-48BE-BFBA-518395AD8F4D}"/>
    <hyperlink ref="B35" r:id="rId32" display="https://suap.ifsul.edu.br/processo_eletronico/processo/133588/" xr:uid="{25547B0D-B841-4970-8DC3-F78C24EC420A}"/>
    <hyperlink ref="B36" r:id="rId33" display="https://suap.ifsul.edu.br/processo_eletronico/processo/133624/" xr:uid="{36648818-537E-4167-BCD2-9473F3A9290A}"/>
    <hyperlink ref="B37" r:id="rId34" display="https://suap.ifsul.edu.br/processo_eletronico/processo/133614/" xr:uid="{9B259D2D-24F2-4483-BD39-257A2C754711}"/>
    <hyperlink ref="B38" r:id="rId35" display="https://suap.ifsul.edu.br/processo_eletronico/processo/133650/" xr:uid="{53ED587D-75B3-492F-87D2-F38297AC21C3}"/>
    <hyperlink ref="B39" r:id="rId36" display="https://suap.ifsul.edu.br/processo_eletronico/processo/133656/" xr:uid="{D2075440-1FAD-4B2C-A1B3-28F3A298F125}"/>
    <hyperlink ref="B40" r:id="rId37" display="https://suap.ifsul.edu.br/processo_eletronico/processo/133653/" xr:uid="{FAE6D46C-EAF6-4441-A17A-24A3F8F3812D}"/>
    <hyperlink ref="B41" r:id="rId38" display="https://suap.ifsul.edu.br/processo_eletronico/processo/133673/" xr:uid="{8E504A5D-87EA-48FF-A895-9591C1EE171A}"/>
    <hyperlink ref="B42" r:id="rId39" display="https://suap.ifsul.edu.br/processo_eletronico/processo/133677/" xr:uid="{C523C5C6-7A94-4534-986F-D27F9046BC3C}"/>
    <hyperlink ref="B43" r:id="rId40" display="https://suap.ifsul.edu.br/processo_eletronico/processo/133585/" xr:uid="{5C2B15A6-E33E-4C7D-AD24-96584567E763}"/>
    <hyperlink ref="B44" r:id="rId41" display="https://suap.ifsul.edu.br/processo_eletronico/processo/133676/" xr:uid="{0D91A7BB-47E7-411A-B05B-92C071AE72DD}"/>
    <hyperlink ref="B45" r:id="rId42" display="https://suap.ifsul.edu.br/processo_eletronico/processo/133364/" xr:uid="{0B9598E2-5C4A-4E87-89FF-DFE92694D461}"/>
    <hyperlink ref="B46" r:id="rId43" display="https://suap.ifsul.edu.br/processo_eletronico/processo/133608/" xr:uid="{5565D425-5CE0-4A83-B4F1-9A6BBC15BA8D}"/>
    <hyperlink ref="B47" r:id="rId44" display="https://suap.ifsul.edu.br/processo_eletronico/processo/133590/" xr:uid="{A22B364B-7D69-4867-BFC8-D733C7FB8B96}"/>
    <hyperlink ref="B48" r:id="rId45" display="https://suap.ifsul.edu.br/processo_eletronico/processo/133640/" xr:uid="{14225C01-4E7D-43B2-A127-A43310CC8174}"/>
    <hyperlink ref="B49" r:id="rId46" display="https://suap.ifsul.edu.br/processo_eletronico/processo/133559/" xr:uid="{956C9EF1-D8C0-41C3-9E12-08FCE33D55F2}"/>
    <hyperlink ref="B50" r:id="rId47" display="https://suap.ifsul.edu.br/processo_eletronico/processo/133524/" xr:uid="{E93B0738-F5F5-4923-868D-28394A507098}"/>
    <hyperlink ref="B51" r:id="rId48" display="https://suap.ifsul.edu.br/processo_eletronico/processo/133671/" xr:uid="{2C51C25F-D69D-406F-A75A-95F5D8EB8AEB}"/>
    <hyperlink ref="B52" r:id="rId49" display="https://suap.ifsul.edu.br/processo_eletronico/processo/133167/" xr:uid="{37A43C89-CBBF-4ACF-8F40-398A9E725005}"/>
    <hyperlink ref="B53" r:id="rId50" display="https://suap.ifsul.edu.br/processo_eletronico/processo/133674/" xr:uid="{315FB10C-D54C-4D03-8505-68F65F448023}"/>
    <hyperlink ref="B54" r:id="rId51" display="https://suap.ifsul.edu.br/processo_eletronico/processo/133578/" xr:uid="{82427890-6281-4E18-A93E-7ED17DF7A85C}"/>
    <hyperlink ref="B55" r:id="rId52" display="https://suap.ifsul.edu.br/processo_eletronico/processo/133582/" xr:uid="{DF07E9E5-EF96-4A01-92DF-9E274250E5C1}"/>
  </hyperlinks>
  <printOptions horizontalCentered="1"/>
  <pageMargins left="0.23622047244094491" right="0.19685039370078741" top="0.15748031496062992" bottom="0.15748031496062992" header="0.31496062992125984" footer="0.31496062992125984"/>
  <pageSetup paperSize="9" orientation="landscape"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PROEN 02 2024</vt:lpstr>
      <vt:lpstr>PROEN CREPT 04 2024</vt:lpstr>
      <vt:lpstr>Edital 17 2024</vt:lpstr>
      <vt:lpstr>Edital 17 2024 1</vt:lpstr>
      <vt:lpstr>'PROEN 02 2024'!_Hlk165232004</vt:lpstr>
      <vt:lpstr>'PROEN 02 2024'!_Hlk165652779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Valeska Duarte da Silva Goularte</dc:creator>
  <cp:lastModifiedBy>Valeska Duarte da Silva Goularte</cp:lastModifiedBy>
  <cp:lastPrinted>2024-08-20T19:59:04Z</cp:lastPrinted>
  <dcterms:created xsi:type="dcterms:W3CDTF">2023-12-08T21:37:37Z</dcterms:created>
  <dcterms:modified xsi:type="dcterms:W3CDTF">2024-08-21T18:24:25Z</dcterms:modified>
</cp:coreProperties>
</file>